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1 Principal Receipts" sheetId="2" state="visible" r:id="rId2"/>
    <sheet name="P-2 Gains and Losses on Sales o" sheetId="3" state="visible" r:id="rId3"/>
    <sheet name="P-3 Principal Disbursements" sheetId="4" state="visible" r:id="rId4"/>
    <sheet name="P-4 Principal Distributions" sheetId="5" state="visible" r:id="rId5"/>
    <sheet name="P-5 Principal Balance on Hand" sheetId="6" state="visible" r:id="rId6"/>
    <sheet name="P-6 Investments Made" sheetId="7" state="visible" r:id="rId7"/>
    <sheet name="P-7 Changes in Investment Holdi" sheetId="8" state="visible" r:id="rId8"/>
    <sheet name="I-1 Income Receipts" sheetId="9" state="visible" r:id="rId9"/>
    <sheet name="I-2 Income Disbursements" sheetId="10" state="visible" r:id="rId10"/>
    <sheet name="I-3 Income Distributions" sheetId="11" state="visible" r:id="rId11"/>
    <sheet name="I-4 Income Balance on Hand" sheetId="12" state="visible" r:id="rId12"/>
    <sheet name="O-1 Assets on Hand at Beginning" sheetId="13" state="visible" r:id="rId13"/>
    <sheet name="O-2 Liabilities at Close of Per" sheetId="14" state="visible" r:id="rId14"/>
    <sheet name="O-3 Compensation of Fiduciary a" sheetId="15" state="visible" r:id="rId15"/>
    <sheet name="O-4 Distributions by Beneficiar" sheetId="16" state="visible" r:id="rId16"/>
    <sheet name="O-5 Cash Reconciliation to Acco" sheetId="17" state="visible" r:id="rId17"/>
    <sheet name="Ledger" sheetId="18" state="visible" r:id="rId18"/>
    <sheet name="By year" sheetId="19" state="visible" r:id="rId19"/>
    <sheet name="Exceptions" sheetId="20" state="visible" r:id="rId20"/>
    <sheet name="Review flags" sheetId="21" state="visible" r:id="rId21"/>
  </sheets>
  <definedNames/>
  <calcPr calcId="124519" fullCalcOnLoad="1"/>
</workbook>
</file>

<file path=xl/styles.xml><?xml version="1.0" encoding="utf-8"?>
<styleSheet xmlns="http://schemas.openxmlformats.org/spreadsheetml/2006/main">
  <numFmts count="1">
    <numFmt numFmtId="164" formatCode="#,##0.00;(#,##0.00);&quot;-&quot;"/>
  </numFmts>
  <fonts count="6">
    <font>
      <name val="Calibri"/>
      <family val="2"/>
      <color theme="1"/>
      <sz val="11"/>
      <scheme val="minor"/>
    </font>
    <font>
      <b val="1"/>
      <sz val="14"/>
    </font>
    <font>
      <b val="1"/>
    </font>
    <font>
      <b val="1"/>
      <sz val="12"/>
    </font>
    <font>
      <b val="1"/>
      <color rgb="00FFFFFF"/>
    </font>
    <font/>
  </fonts>
  <fills count="3">
    <fill>
      <patternFill/>
    </fill>
    <fill>
      <patternFill patternType="gray125"/>
    </fill>
    <fill>
      <patternFill patternType="solid">
        <fgColor rgb="0014213D"/>
      </patternFill>
    </fill>
  </fills>
  <borders count="2">
    <border>
      <left/>
      <right/>
      <top/>
      <bottom/>
      <diagonal/>
    </border>
    <border>
      <top style="thin">
        <color rgb="0014213D"/>
      </top>
      <bottom style="double">
        <color rgb="0014213D"/>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0" pivotButton="0" quotePrefix="0" xfId="0"/>
    <xf numFmtId="0" fontId="4" fillId="2" borderId="0" pivotButton="0" quotePrefix="0" xfId="0"/>
    <xf numFmtId="0" fontId="5" fillId="0" borderId="0" pivotButton="0" quotePrefix="0" xfId="0"/>
    <xf numFmtId="164" fontId="0" fillId="0" borderId="0" pivotButton="0" quotePrefix="0" xfId="0"/>
    <xf numFmtId="164" fontId="2" fillId="0" borderId="0" pivotButton="0" quotePrefix="0" xfId="0"/>
    <xf numFmtId="0" fontId="4" fillId="2" borderId="0" applyAlignment="1" pivotButton="0" quotePrefix="0" xfId="0">
      <alignment horizontal="left"/>
    </xf>
    <xf numFmtId="0" fontId="4" fillId="2" borderId="0" applyAlignment="1" pivotButton="0" quotePrefix="0" xfId="0">
      <alignment horizontal="right"/>
    </xf>
    <xf numFmtId="0" fontId="2" fillId="0" borderId="1" pivotButton="0" quotePrefix="0" xfId="0"/>
    <xf numFmtId="164" fontId="2" fillId="0"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62" customWidth="1" min="1" max="1"/>
    <col width="18" customWidth="1" min="2" max="2"/>
    <col width="18" customWidth="1" min="3" max="3"/>
    <col width="18" customWidth="1" min="4" max="4"/>
    <col width="18" customWidth="1" min="5" max="5"/>
  </cols>
  <sheetData>
    <row r="1">
      <c r="A1" s="1" t="inlineStr">
        <is>
          <t>Trust under Will of Robin K. Fictional (fictional), deceased</t>
        </is>
      </c>
    </row>
    <row r="2">
      <c r="A2" s="2" t="inlineStr">
        <is>
          <t>Matter</t>
        </is>
      </c>
      <c r="B2" t="inlineStr">
        <is>
          <t>Trust under Will of Robin K. Fictional (fictional), deceased</t>
        </is>
      </c>
    </row>
    <row r="3">
      <c r="A3" s="2" t="inlineStr">
        <is>
          <t>Type</t>
        </is>
      </c>
      <c r="B3" t="inlineStr">
        <is>
          <t>Trust</t>
        </is>
      </c>
    </row>
    <row r="4">
      <c r="A4" s="2" t="inlineStr">
        <is>
          <t>Fiduciary</t>
        </is>
      </c>
      <c r="B4" t="inlineStr">
        <is>
          <t>Example Fiduciary Services (fictional), Trustee</t>
        </is>
      </c>
    </row>
    <row r="5">
      <c r="A5" s="2" t="inlineStr">
        <is>
          <t>Account period</t>
        </is>
      </c>
      <c r="B5" t="inlineStr">
        <is>
          <t>January 1, 2025 through December 31, 2025</t>
        </is>
      </c>
    </row>
    <row r="6">
      <c r="A6" s="2" t="inlineStr">
        <is>
          <t>Account</t>
        </is>
      </c>
      <c r="B6" t="inlineStr">
        <is>
          <t>Account no. 2</t>
        </is>
      </c>
    </row>
    <row r="7">
      <c r="A7" s="2" t="inlineStr">
        <is>
          <t>Court</t>
        </is>
      </c>
      <c r="B7" t="inlineStr">
        <is>
          <t>Court of Common Pleas of Exemplar County, Orphans' Court Division (fictional)</t>
        </is>
      </c>
    </row>
    <row r="8">
      <c r="A8" s="2" t="inlineStr">
        <is>
          <t>Format</t>
        </is>
      </c>
      <c r="B8" t="inlineStr">
        <is>
          <t>Pennsylvania account (Orphans' Court model form of account)</t>
        </is>
      </c>
    </row>
    <row r="10">
      <c r="A10" s="3" t="inlineStr">
        <is>
          <t>Summary of Account</t>
        </is>
      </c>
    </row>
    <row r="11">
      <c r="A11" s="4" t="inlineStr"/>
      <c r="B11" s="5" t="inlineStr">
        <is>
          <t>Principal</t>
        </is>
      </c>
      <c r="C11" s="5" t="inlineStr">
        <is>
          <t>Income</t>
        </is>
      </c>
      <c r="D11" s="5" t="inlineStr">
        <is>
          <t>Schedule</t>
        </is>
      </c>
    </row>
    <row r="12">
      <c r="A12" s="2" t="inlineStr">
        <is>
          <t>PRINCIPAL</t>
        </is>
      </c>
      <c r="D12" t="inlineStr"/>
    </row>
    <row r="13">
      <c r="A13" s="6" t="inlineStr">
        <is>
          <t>Balance before this account (inventory or prior account)</t>
        </is>
      </c>
      <c r="B13" s="7" t="n">
        <v>567500</v>
      </c>
      <c r="D13" t="inlineStr">
        <is>
          <t>O-1</t>
        </is>
      </c>
    </row>
    <row r="14">
      <c r="A14" s="6" t="inlineStr">
        <is>
          <t>Receipts</t>
        </is>
      </c>
      <c r="B14" s="7" t="n">
        <v>6400</v>
      </c>
      <c r="D14" t="inlineStr">
        <is>
          <t>P-1</t>
        </is>
      </c>
    </row>
    <row r="15">
      <c r="A15" s="6" t="inlineStr">
        <is>
          <t>Net gain or (loss) on sales or other dispositions</t>
        </is>
      </c>
      <c r="B15" s="7" t="n">
        <v>4200</v>
      </c>
      <c r="D15" t="inlineStr">
        <is>
          <t>P-2</t>
        </is>
      </c>
    </row>
    <row r="16">
      <c r="A16" s="6" t="inlineStr">
        <is>
          <t>Less disbursements</t>
        </is>
      </c>
      <c r="B16" s="7" t="n">
        <v>-3850</v>
      </c>
      <c r="D16" t="inlineStr">
        <is>
          <t>P-3</t>
        </is>
      </c>
    </row>
    <row r="17">
      <c r="A17" s="6" t="inlineStr">
        <is>
          <t>Less distributions</t>
        </is>
      </c>
      <c r="B17" s="7" t="n">
        <v>0</v>
      </c>
      <c r="D17" t="inlineStr">
        <is>
          <t>P-4</t>
        </is>
      </c>
    </row>
    <row r="18">
      <c r="A18" s="2" t="inlineStr">
        <is>
          <t>Principal balance on hand</t>
        </is>
      </c>
      <c r="B18" s="8" t="n">
        <v>574250</v>
      </c>
      <c r="D18" t="inlineStr">
        <is>
          <t>P-5</t>
        </is>
      </c>
    </row>
    <row r="19">
      <c r="A19" s="2" t="inlineStr">
        <is>
          <t>INCOME</t>
        </is>
      </c>
      <c r="D19" t="inlineStr"/>
    </row>
    <row r="20">
      <c r="A20" s="6" t="inlineStr">
        <is>
          <t>Balance before this account</t>
        </is>
      </c>
      <c r="C20" s="7" t="n">
        <v>0</v>
      </c>
      <c r="D20" t="inlineStr"/>
    </row>
    <row r="21">
      <c r="A21" s="6" t="inlineStr">
        <is>
          <t>Receipts</t>
        </is>
      </c>
      <c r="C21" s="7" t="n">
        <v>16150.04</v>
      </c>
      <c r="D21" t="inlineStr">
        <is>
          <t>I-1</t>
        </is>
      </c>
    </row>
    <row r="22">
      <c r="A22" s="6" t="inlineStr">
        <is>
          <t>Less disbursements</t>
        </is>
      </c>
      <c r="C22" s="7" t="n">
        <v>-4460</v>
      </c>
      <c r="D22" t="inlineStr">
        <is>
          <t>I-2</t>
        </is>
      </c>
    </row>
    <row r="23">
      <c r="A23" s="6" t="inlineStr">
        <is>
          <t>Less distributions</t>
        </is>
      </c>
      <c r="C23" s="7" t="n">
        <v>-11200</v>
      </c>
      <c r="D23" t="inlineStr">
        <is>
          <t>I-3</t>
        </is>
      </c>
    </row>
    <row r="24">
      <c r="A24" s="2" t="inlineStr">
        <is>
          <t>Income balance on hand</t>
        </is>
      </c>
      <c r="C24" s="8" t="n">
        <v>490.04</v>
      </c>
      <c r="D24" t="inlineStr">
        <is>
          <t>I-4</t>
        </is>
      </c>
    </row>
    <row r="25">
      <c r="A25" s="2" t="inlineStr">
        <is>
          <t>Combined balance on hand (carry value)</t>
        </is>
      </c>
      <c r="B25" s="8" t="n">
        <v>574250</v>
      </c>
      <c r="C25" s="8" t="n">
        <v>490.04</v>
      </c>
      <c r="D25" t="inlineStr"/>
    </row>
    <row r="26">
      <c r="A26" s="6" t="inlineStr">
        <is>
          <t>Combined balance on hand: current value</t>
        </is>
      </c>
      <c r="B26" s="7" t="n">
        <v>600660.04</v>
      </c>
      <c r="D26" t="inlineStr"/>
    </row>
    <row r="28">
      <c r="A28" s="2" t="inlineStr">
        <is>
          <t>Status</t>
        </is>
      </c>
      <c r="B28" t="inlineStr">
        <is>
          <t>Balanced and reconciled</t>
        </is>
      </c>
    </row>
    <row r="29">
      <c r="A29" s="2" t="inlineStr">
        <is>
          <t>Format</t>
        </is>
      </c>
      <c r="B29" t="inlineStr">
        <is>
          <t>Separate principal and income sections (receipts, gains and losses on sales, disbursements, distributions, balance on hand, investments made, changes in investment holdings) in the structure of the Model Estate and Model Trust Accounts in the Appendix to the Pennsylvania Orphans' Court Rules, which follow the UFAP model.</t>
        </is>
      </c>
    </row>
    <row r="30">
      <c r="A30" s="2" t="inlineStr">
        <is>
          <t>Prepared with</t>
        </is>
      </c>
      <c r="B30" t="inlineStr">
        <is>
          <t>Summafolio (not legal, tax or investment advice; the fiduciary reviews and signs)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P-1: Principal Receipts</t>
        </is>
      </c>
    </row>
    <row r="3">
      <c r="A3" s="9" t="inlineStr">
        <is>
          <t>Date</t>
        </is>
      </c>
      <c r="B3" s="9" t="inlineStr">
        <is>
          <t>Description</t>
        </is>
      </c>
      <c r="C3" s="9" t="inlineStr">
        <is>
          <t>Account</t>
        </is>
      </c>
      <c r="D3" s="10" t="inlineStr">
        <is>
          <t>Amount</t>
        </is>
      </c>
    </row>
    <row r="4">
      <c r="A4" t="inlineStr">
        <is>
          <t>2025-12-20</t>
        </is>
      </c>
      <c r="B4" t="inlineStr">
        <is>
          <t>CAP GAIN DIST LT GROW</t>
        </is>
      </c>
      <c r="C4" t="inlineStr">
        <is>
          <t>Specimen Trust Bank Trust Securities ••1002</t>
        </is>
      </c>
      <c r="D4" s="7" t="n">
        <v>6400</v>
      </c>
    </row>
    <row r="5">
      <c r="A5" s="11" t="inlineStr"/>
      <c r="B5" s="11" t="inlineStr">
        <is>
          <t>Total</t>
        </is>
      </c>
      <c r="C5" s="11" t="inlineStr"/>
      <c r="D5" s="12">
        <f>SUM(D4:D4)</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 width="18" customWidth="1" min="5" max="5"/>
    <col width="18" customWidth="1" min="6" max="6"/>
    <col width="18" customWidth="1" min="7" max="7"/>
  </cols>
  <sheetData>
    <row r="1">
      <c r="A1" s="3" t="inlineStr">
        <is>
          <t>Schedule P-2: Gains and Losses on Sales or Other Dispositions</t>
        </is>
      </c>
    </row>
    <row r="3">
      <c r="A3" s="9" t="inlineStr">
        <is>
          <t>Date</t>
        </is>
      </c>
      <c r="B3" s="9" t="inlineStr">
        <is>
          <t>Description</t>
        </is>
      </c>
      <c r="C3" s="10" t="inlineStr">
        <is>
          <t>Shares/units</t>
        </is>
      </c>
      <c r="D3" s="10" t="inlineStr">
        <is>
          <t>Net proceeds</t>
        </is>
      </c>
      <c r="E3" s="10" t="inlineStr">
        <is>
          <t>Carry value</t>
        </is>
      </c>
      <c r="F3" s="10" t="inlineStr">
        <is>
          <t>Gain</t>
        </is>
      </c>
      <c r="G3" s="10" t="inlineStr">
        <is>
          <t>Loss</t>
        </is>
      </c>
    </row>
    <row r="4">
      <c r="A4" t="inlineStr">
        <is>
          <t>2025-06-16</t>
        </is>
      </c>
      <c r="B4" t="inlineStr">
        <is>
          <t>SOLD 200 GROW @ 171.00 net</t>
        </is>
      </c>
      <c r="C4" t="inlineStr">
        <is>
          <t>200</t>
        </is>
      </c>
      <c r="D4" s="7" t="n">
        <v>34200</v>
      </c>
      <c r="E4" s="7" t="n">
        <v>30000</v>
      </c>
      <c r="F4" s="7" t="n">
        <v>4200</v>
      </c>
      <c r="G4" s="7" t="n">
        <v>0</v>
      </c>
    </row>
    <row r="5">
      <c r="A5" s="11" t="inlineStr"/>
      <c r="B5" s="11" t="inlineStr">
        <is>
          <t>Total</t>
        </is>
      </c>
      <c r="C5" s="11" t="inlineStr"/>
      <c r="D5" s="12">
        <f>SUM(D4:D4)</f>
        <v/>
      </c>
      <c r="E5" s="12">
        <f>SUM(E4:E4)</f>
        <v/>
      </c>
      <c r="F5" s="12">
        <f>SUM(F4:F4)</f>
        <v/>
      </c>
      <c r="G5" s="12">
        <f>SUM(G4:G4)</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P-3: Principal Disbursements</t>
        </is>
      </c>
    </row>
    <row r="3">
      <c r="A3" s="9" t="inlineStr">
        <is>
          <t>Date</t>
        </is>
      </c>
      <c r="B3" s="9" t="inlineStr">
        <is>
          <t>Description</t>
        </is>
      </c>
      <c r="C3" s="9" t="inlineStr">
        <is>
          <t>Account</t>
        </is>
      </c>
      <c r="D3" s="10" t="inlineStr">
        <is>
          <t>Amount</t>
        </is>
      </c>
    </row>
    <row r="4">
      <c r="A4" t="inlineStr">
        <is>
          <t>2025-03-31</t>
        </is>
      </c>
      <c r="B4" t="inlineStr">
        <is>
          <t>Trustee commission quarterly</t>
        </is>
      </c>
      <c r="C4" t="inlineStr">
        <is>
          <t>Specimen Trust Bank Trust Cash ••1001</t>
        </is>
      </c>
      <c r="D4" s="7" t="n">
        <v>687.5</v>
      </c>
    </row>
    <row r="5">
      <c r="A5" t="inlineStr">
        <is>
          <t>2025-06-30</t>
        </is>
      </c>
      <c r="B5" t="inlineStr">
        <is>
          <t>Trustee commission quarterly</t>
        </is>
      </c>
      <c r="C5" t="inlineStr">
        <is>
          <t>Specimen Trust Bank Trust Cash ••1001</t>
        </is>
      </c>
      <c r="D5" s="7" t="n">
        <v>687.5</v>
      </c>
    </row>
    <row r="6">
      <c r="A6" t="inlineStr">
        <is>
          <t>2025-08-01</t>
        </is>
      </c>
      <c r="B6" t="inlineStr">
        <is>
          <t>Sample &amp; Example LLP counsel fees (accounting)</t>
        </is>
      </c>
      <c r="C6" t="inlineStr">
        <is>
          <t>Specimen Trust Bank Trust Cash ••1001</t>
        </is>
      </c>
      <c r="D6" s="7" t="n">
        <v>1100</v>
      </c>
    </row>
    <row r="7">
      <c r="A7" t="inlineStr">
        <is>
          <t>2025-09-30</t>
        </is>
      </c>
      <c r="B7" t="inlineStr">
        <is>
          <t>Trustee commission quarterly</t>
        </is>
      </c>
      <c r="C7" t="inlineStr">
        <is>
          <t>Specimen Trust Bank Trust Cash ••1001</t>
        </is>
      </c>
      <c r="D7" s="7" t="n">
        <v>687.5</v>
      </c>
    </row>
    <row r="8">
      <c r="A8" t="inlineStr">
        <is>
          <t>2025-12-31</t>
        </is>
      </c>
      <c r="B8" t="inlineStr">
        <is>
          <t>Trustee commission quarterly</t>
        </is>
      </c>
      <c r="C8" t="inlineStr">
        <is>
          <t>Specimen Trust Bank Trust Cash ••1001</t>
        </is>
      </c>
      <c r="D8" s="7" t="n">
        <v>687.5</v>
      </c>
    </row>
    <row r="9">
      <c r="A9" s="11" t="inlineStr"/>
      <c r="B9" s="11" t="inlineStr">
        <is>
          <t>Total</t>
        </is>
      </c>
      <c r="C9" s="11" t="inlineStr"/>
      <c r="D9" s="12">
        <f>SUM(D4:D8)</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P-4: Principal Distributions</t>
        </is>
      </c>
    </row>
    <row r="3">
      <c r="A3" s="9" t="inlineStr">
        <is>
          <t>Date</t>
        </is>
      </c>
      <c r="B3" s="9" t="inlineStr">
        <is>
          <t>Description</t>
        </is>
      </c>
      <c r="C3" s="9" t="inlineStr">
        <is>
          <t>Account</t>
        </is>
      </c>
      <c r="D3" s="10" t="inlineStr">
        <is>
          <t>Amount</t>
        </is>
      </c>
    </row>
    <row r="4">
      <c r="A4" s="11" t="inlineStr"/>
      <c r="B4" s="11" t="inlineStr">
        <is>
          <t>Total</t>
        </is>
      </c>
      <c r="C4" s="11" t="inlineStr"/>
      <c r="D4" s="12"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0"/>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 width="18" customWidth="1" min="3" max="3"/>
    <col width="18" customWidth="1" min="4" max="4"/>
    <col width="18" customWidth="1" min="5" max="5"/>
  </cols>
  <sheetData>
    <row r="1">
      <c r="A1" s="3" t="inlineStr">
        <is>
          <t>Schedule P-5: Principal Balance on Hand</t>
        </is>
      </c>
    </row>
    <row r="3">
      <c r="A3" s="9" t="inlineStr">
        <is>
          <t>Asset</t>
        </is>
      </c>
      <c r="B3" s="9" t="inlineStr">
        <is>
          <t>Where held</t>
        </is>
      </c>
      <c r="C3" s="9" t="inlineStr">
        <is>
          <t>Basis source</t>
        </is>
      </c>
      <c r="D3" s="10" t="inlineStr">
        <is>
          <t>Carry value</t>
        </is>
      </c>
      <c r="E3" s="10" t="inlineStr">
        <is>
          <t>Current value</t>
        </is>
      </c>
    </row>
    <row r="4">
      <c r="A4" t="inlineStr">
        <is>
          <t>Cash: Specimen Trust Bank Trust Cash ••1001</t>
        </is>
      </c>
      <c r="B4" t="inlineStr">
        <is>
          <t>Specimen Trust Bank Trust Cash ••1001</t>
        </is>
      </c>
      <c r="C4" t="inlineStr">
        <is>
          <t>cash</t>
        </is>
      </c>
      <c r="D4" s="7" t="n">
        <v>9490</v>
      </c>
      <c r="E4" s="7" t="n">
        <v>9490</v>
      </c>
    </row>
    <row r="5">
      <c r="A5" t="inlineStr">
        <is>
          <t>Cash: Specimen Trust Bank Trust Securities ••1002</t>
        </is>
      </c>
      <c r="B5" t="inlineStr">
        <is>
          <t>Specimen Trust Bank Trust Securities ••1002</t>
        </is>
      </c>
      <c r="C5" t="inlineStr">
        <is>
          <t>cash</t>
        </is>
      </c>
      <c r="D5" s="7" t="n">
        <v>45250.04</v>
      </c>
      <c r="E5" s="7" t="n">
        <v>45250.04</v>
      </c>
    </row>
    <row r="6">
      <c r="A6" t="inlineStr">
        <is>
          <t>800 sh GROW</t>
        </is>
      </c>
      <c r="B6" t="inlineStr">
        <is>
          <t>Specimen Trust Bank Trust Securities ••1002</t>
        </is>
      </c>
      <c r="C6" t="inlineStr">
        <is>
          <t>prior_account</t>
        </is>
      </c>
      <c r="D6" s="7" t="n">
        <v>120000</v>
      </c>
      <c r="E6" s="7" t="n">
        <v>141120</v>
      </c>
    </row>
    <row r="7">
      <c r="A7" t="inlineStr">
        <is>
          <t>4000 sh MUNI</t>
        </is>
      </c>
      <c r="B7" t="inlineStr">
        <is>
          <t>Specimen Trust Bank Trust Securities ••1002</t>
        </is>
      </c>
      <c r="C7" t="inlineStr">
        <is>
          <t>prior_account</t>
        </is>
      </c>
      <c r="D7" s="7" t="n">
        <v>400000</v>
      </c>
      <c r="E7" s="7" t="n">
        <v>404800</v>
      </c>
    </row>
    <row r="8">
      <c r="A8" s="11" t="inlineStr">
        <is>
          <t>Total</t>
        </is>
      </c>
      <c r="B8" s="11" t="inlineStr"/>
      <c r="C8" s="11" t="inlineStr"/>
      <c r="D8" s="12">
        <f>SUM(D4:D7)</f>
        <v/>
      </c>
      <c r="E8" s="12">
        <f>SUM(E4:E7)</f>
        <v/>
      </c>
    </row>
    <row r="10">
      <c r="A10" s="13" t="inlineStr">
        <is>
          <t>Carry value is the fiduciary acquisition value (date-of-death/inventory value, value on receipt, or cost). Current value is at the close of the period where known. Includes undistributed income cash of 490.04 shown separately on I-4; principal cash at close 54,250.00.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5"/>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P-6: Investments Made</t>
        </is>
      </c>
    </row>
    <row r="3">
      <c r="A3" s="9" t="inlineStr">
        <is>
          <t>Date</t>
        </is>
      </c>
      <c r="B3" s="9" t="inlineStr">
        <is>
          <t>Description</t>
        </is>
      </c>
      <c r="C3" s="9" t="inlineStr">
        <is>
          <t>Account</t>
        </is>
      </c>
      <c r="D3" s="10" t="inlineStr">
        <is>
          <t>Cost</t>
        </is>
      </c>
    </row>
    <row r="5">
      <c r="A5" s="13" t="inlineStr">
        <is>
          <t>Information only; not totaled, since the same cash may be invested more than once.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3"/>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P-7: Changes in Investment Holdings</t>
        </is>
      </c>
    </row>
    <row r="3">
      <c r="A3" s="9" t="inlineStr">
        <is>
          <t>Date</t>
        </is>
      </c>
      <c r="B3" s="9" t="inlineStr">
        <is>
          <t>Description</t>
        </is>
      </c>
      <c r="C3" s="9" t="inlineStr">
        <is>
          <t>Account</t>
        </is>
      </c>
      <c r="D3" s="10" t="inlineStr">
        <is>
          <t>Amount</t>
        </is>
      </c>
    </row>
    <row r="4">
      <c r="A4" t="inlineStr">
        <is>
          <t>2025-03-31</t>
        </is>
      </c>
      <c r="B4" t="inlineStr">
        <is>
          <t>Transfer: Transfer from Trust Securities XXXX1002</t>
        </is>
      </c>
      <c r="C4" t="inlineStr">
        <is>
          <t>Specimen Trust Bank Trust Cash ••1001</t>
        </is>
      </c>
      <c r="D4" s="7" t="n">
        <v>3500</v>
      </c>
    </row>
    <row r="5">
      <c r="A5" t="inlineStr">
        <is>
          <t>2025-03-31</t>
        </is>
      </c>
      <c r="B5" t="inlineStr">
        <is>
          <t>Transfer: Transfer to Trust Cash XXXX1001</t>
        </is>
      </c>
      <c r="C5" t="inlineStr">
        <is>
          <t>Specimen Trust Bank Trust Securities ••1002</t>
        </is>
      </c>
      <c r="D5" s="7" t="n">
        <v>-3500</v>
      </c>
    </row>
    <row r="6">
      <c r="A6" t="inlineStr">
        <is>
          <t>2025-06-30</t>
        </is>
      </c>
      <c r="B6" t="inlineStr">
        <is>
          <t>Transfer: Transfer from Trust Securities XXXX1002</t>
        </is>
      </c>
      <c r="C6" t="inlineStr">
        <is>
          <t>Specimen Trust Bank Trust Cash ••1001</t>
        </is>
      </c>
      <c r="D6" s="7" t="n">
        <v>3500</v>
      </c>
    </row>
    <row r="7">
      <c r="A7" t="inlineStr">
        <is>
          <t>2025-06-30</t>
        </is>
      </c>
      <c r="B7" t="inlineStr">
        <is>
          <t>Transfer: Transfer to Trust Cash XXXX1001</t>
        </is>
      </c>
      <c r="C7" t="inlineStr">
        <is>
          <t>Specimen Trust Bank Trust Securities ••1002</t>
        </is>
      </c>
      <c r="D7" s="7" t="n">
        <v>-3500</v>
      </c>
    </row>
    <row r="8">
      <c r="A8" t="inlineStr">
        <is>
          <t>2025-09-30</t>
        </is>
      </c>
      <c r="B8" t="inlineStr">
        <is>
          <t>Transfer: Transfer from Trust Securities XXXX1002</t>
        </is>
      </c>
      <c r="C8" t="inlineStr">
        <is>
          <t>Specimen Trust Bank Trust Cash ••1001</t>
        </is>
      </c>
      <c r="D8" s="7" t="n">
        <v>3500</v>
      </c>
    </row>
    <row r="9">
      <c r="A9" t="inlineStr">
        <is>
          <t>2025-09-30</t>
        </is>
      </c>
      <c r="B9" t="inlineStr">
        <is>
          <t>Transfer: Transfer to Trust Cash XXXX1001</t>
        </is>
      </c>
      <c r="C9" t="inlineStr">
        <is>
          <t>Specimen Trust Bank Trust Securities ••1002</t>
        </is>
      </c>
      <c r="D9" s="7" t="n">
        <v>-3500</v>
      </c>
    </row>
    <row r="10">
      <c r="A10" t="inlineStr">
        <is>
          <t>2025-12-31</t>
        </is>
      </c>
      <c r="B10" t="inlineStr">
        <is>
          <t>Transfer: Transfer from Trust Securities XXXX1002</t>
        </is>
      </c>
      <c r="C10" t="inlineStr">
        <is>
          <t>Specimen Trust Bank Trust Cash ••1001</t>
        </is>
      </c>
      <c r="D10" s="7" t="n">
        <v>3500</v>
      </c>
    </row>
    <row r="11">
      <c r="A11" t="inlineStr">
        <is>
          <t>2025-12-31</t>
        </is>
      </c>
      <c r="B11" t="inlineStr">
        <is>
          <t>Transfer: Transfer to Trust Cash XXXX1001</t>
        </is>
      </c>
      <c r="C11" t="inlineStr">
        <is>
          <t>Specimen Trust Bank Trust Securities ••1002</t>
        </is>
      </c>
      <c r="D11" s="7" t="n">
        <v>-3500</v>
      </c>
    </row>
    <row r="13">
      <c r="A13" s="13" t="inlineStr">
        <is>
          <t>Information only: these transactions don't change the amount the fiduciary is accountable for. Not totaled.</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7"/>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I-1: Income Receipts</t>
        </is>
      </c>
    </row>
    <row r="3">
      <c r="A3" s="9" t="inlineStr">
        <is>
          <t>Date</t>
        </is>
      </c>
      <c r="B3" s="9" t="inlineStr">
        <is>
          <t>Description</t>
        </is>
      </c>
      <c r="C3" s="9" t="inlineStr">
        <is>
          <t>Account</t>
        </is>
      </c>
      <c r="D3" s="10" t="inlineStr">
        <is>
          <t>Amount</t>
        </is>
      </c>
    </row>
    <row r="4">
      <c r="A4" t="inlineStr">
        <is>
          <t>2025-01-01</t>
        </is>
      </c>
      <c r="B4" t="inlineStr">
        <is>
          <t>DIVIDEND MUNI</t>
        </is>
      </c>
      <c r="C4" t="inlineStr">
        <is>
          <t>Specimen Trust Bank Trust Securities ••1002</t>
        </is>
      </c>
      <c r="D4" s="7" t="n">
        <v>1166.67</v>
      </c>
    </row>
    <row r="5">
      <c r="A5" t="inlineStr">
        <is>
          <t>2025-02-01</t>
        </is>
      </c>
      <c r="B5" t="inlineStr">
        <is>
          <t>DIVIDEND MUNI</t>
        </is>
      </c>
      <c r="C5" t="inlineStr">
        <is>
          <t>Specimen Trust Bank Trust Securities ••1002</t>
        </is>
      </c>
      <c r="D5" s="7" t="n">
        <v>1166.67</v>
      </c>
    </row>
    <row r="6">
      <c r="A6" t="inlineStr">
        <is>
          <t>2025-03-01</t>
        </is>
      </c>
      <c r="B6" t="inlineStr">
        <is>
          <t>DIVIDEND MUNI</t>
        </is>
      </c>
      <c r="C6" t="inlineStr">
        <is>
          <t>Specimen Trust Bank Trust Securities ••1002</t>
        </is>
      </c>
      <c r="D6" s="7" t="n">
        <v>1166.67</v>
      </c>
    </row>
    <row r="7">
      <c r="A7" t="inlineStr">
        <is>
          <t>2025-04-01</t>
        </is>
      </c>
      <c r="B7" t="inlineStr">
        <is>
          <t>DIVIDEND MUNI</t>
        </is>
      </c>
      <c r="C7" t="inlineStr">
        <is>
          <t>Specimen Trust Bank Trust Securities ••1002</t>
        </is>
      </c>
      <c r="D7" s="7" t="n">
        <v>1166.67</v>
      </c>
    </row>
    <row r="8">
      <c r="A8" t="inlineStr">
        <is>
          <t>2025-05-01</t>
        </is>
      </c>
      <c r="B8" t="inlineStr">
        <is>
          <t>DIVIDEND MUNI</t>
        </is>
      </c>
      <c r="C8" t="inlineStr">
        <is>
          <t>Specimen Trust Bank Trust Securities ••1002</t>
        </is>
      </c>
      <c r="D8" s="7" t="n">
        <v>1166.67</v>
      </c>
    </row>
    <row r="9">
      <c r="A9" t="inlineStr">
        <is>
          <t>2025-06-01</t>
        </is>
      </c>
      <c r="B9" t="inlineStr">
        <is>
          <t>DIVIDEND MUNI</t>
        </is>
      </c>
      <c r="C9" t="inlineStr">
        <is>
          <t>Specimen Trust Bank Trust Securities ••1002</t>
        </is>
      </c>
      <c r="D9" s="7" t="n">
        <v>1166.67</v>
      </c>
    </row>
    <row r="10">
      <c r="A10" t="inlineStr">
        <is>
          <t>2025-07-01</t>
        </is>
      </c>
      <c r="B10" t="inlineStr">
        <is>
          <t>DIVIDEND MUNI</t>
        </is>
      </c>
      <c r="C10" t="inlineStr">
        <is>
          <t>Specimen Trust Bank Trust Securities ••1002</t>
        </is>
      </c>
      <c r="D10" s="7" t="n">
        <v>1166.67</v>
      </c>
    </row>
    <row r="11">
      <c r="A11" t="inlineStr">
        <is>
          <t>2025-08-01</t>
        </is>
      </c>
      <c r="B11" t="inlineStr">
        <is>
          <t>DIVIDEND MUNI</t>
        </is>
      </c>
      <c r="C11" t="inlineStr">
        <is>
          <t>Specimen Trust Bank Trust Securities ••1002</t>
        </is>
      </c>
      <c r="D11" s="7" t="n">
        <v>1166.67</v>
      </c>
    </row>
    <row r="12">
      <c r="A12" t="inlineStr">
        <is>
          <t>2025-09-01</t>
        </is>
      </c>
      <c r="B12" t="inlineStr">
        <is>
          <t>DIVIDEND MUNI</t>
        </is>
      </c>
      <c r="C12" t="inlineStr">
        <is>
          <t>Specimen Trust Bank Trust Securities ••1002</t>
        </is>
      </c>
      <c r="D12" s="7" t="n">
        <v>1166.67</v>
      </c>
    </row>
    <row r="13">
      <c r="A13" t="inlineStr">
        <is>
          <t>2025-10-01</t>
        </is>
      </c>
      <c r="B13" t="inlineStr">
        <is>
          <t>DIVIDEND MUNI</t>
        </is>
      </c>
      <c r="C13" t="inlineStr">
        <is>
          <t>Specimen Trust Bank Trust Securities ••1002</t>
        </is>
      </c>
      <c r="D13" s="7" t="n">
        <v>1166.67</v>
      </c>
    </row>
    <row r="14">
      <c r="A14" t="inlineStr">
        <is>
          <t>2025-11-01</t>
        </is>
      </c>
      <c r="B14" t="inlineStr">
        <is>
          <t>DIVIDEND MUNI</t>
        </is>
      </c>
      <c r="C14" t="inlineStr">
        <is>
          <t>Specimen Trust Bank Trust Securities ••1002</t>
        </is>
      </c>
      <c r="D14" s="7" t="n">
        <v>1166.67</v>
      </c>
    </row>
    <row r="15">
      <c r="A15" t="inlineStr">
        <is>
          <t>2025-12-01</t>
        </is>
      </c>
      <c r="B15" t="inlineStr">
        <is>
          <t>DIVIDEND MUNI</t>
        </is>
      </c>
      <c r="C15" t="inlineStr">
        <is>
          <t>Specimen Trust Bank Trust Securities ••1002</t>
        </is>
      </c>
      <c r="D15" s="7" t="n">
        <v>1166.67</v>
      </c>
    </row>
    <row r="16">
      <c r="A16" t="inlineStr">
        <is>
          <t>2025-12-20</t>
        </is>
      </c>
      <c r="B16" t="inlineStr">
        <is>
          <t>DIVIDEND GROW</t>
        </is>
      </c>
      <c r="C16" t="inlineStr">
        <is>
          <t>Specimen Trust Bank Trust Securities ••1002</t>
        </is>
      </c>
      <c r="D16" s="7" t="n">
        <v>2150</v>
      </c>
    </row>
    <row r="17">
      <c r="A17" s="11" t="inlineStr"/>
      <c r="B17" s="11" t="inlineStr">
        <is>
          <t>Total</t>
        </is>
      </c>
      <c r="C17" s="11" t="inlineStr"/>
      <c r="D17" s="12">
        <f>SUM(D4:D16)</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0"/>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I-2: Income Disbursements</t>
        </is>
      </c>
    </row>
    <row r="3">
      <c r="A3" s="9" t="inlineStr">
        <is>
          <t>Date</t>
        </is>
      </c>
      <c r="B3" s="9" t="inlineStr">
        <is>
          <t>Description</t>
        </is>
      </c>
      <c r="C3" s="9" t="inlineStr">
        <is>
          <t>Account</t>
        </is>
      </c>
      <c r="D3" s="10" t="inlineStr">
        <is>
          <t>Amount</t>
        </is>
      </c>
    </row>
    <row r="4">
      <c r="A4" t="inlineStr">
        <is>
          <t>2025-03-31</t>
        </is>
      </c>
      <c r="B4" t="inlineStr">
        <is>
          <t>Trustee commission quarterly</t>
        </is>
      </c>
      <c r="C4" t="inlineStr">
        <is>
          <t>Specimen Trust Bank Trust Cash ••1001</t>
        </is>
      </c>
      <c r="D4" s="7" t="n">
        <v>687.5</v>
      </c>
    </row>
    <row r="5">
      <c r="A5" t="inlineStr">
        <is>
          <t>2025-04-14</t>
        </is>
      </c>
      <c r="B5" t="inlineStr">
        <is>
          <t>PA DEPT REVENUE PA-41 fiduciary income tax</t>
        </is>
      </c>
      <c r="C5" t="inlineStr">
        <is>
          <t>Specimen Trust Bank Trust Cash ••1001</t>
        </is>
      </c>
      <c r="D5" s="7" t="n">
        <v>610</v>
      </c>
    </row>
    <row r="6">
      <c r="A6" t="inlineStr">
        <is>
          <t>2025-06-30</t>
        </is>
      </c>
      <c r="B6" t="inlineStr">
        <is>
          <t>Trustee commission quarterly</t>
        </is>
      </c>
      <c r="C6" t="inlineStr">
        <is>
          <t>Specimen Trust Bank Trust Cash ••1001</t>
        </is>
      </c>
      <c r="D6" s="7" t="n">
        <v>687.5</v>
      </c>
    </row>
    <row r="7">
      <c r="A7" t="inlineStr">
        <is>
          <t>2025-08-01</t>
        </is>
      </c>
      <c r="B7" t="inlineStr">
        <is>
          <t>Sample &amp; Example LLP counsel fees (accounting)</t>
        </is>
      </c>
      <c r="C7" t="inlineStr">
        <is>
          <t>Specimen Trust Bank Trust Cash ••1001</t>
        </is>
      </c>
      <c r="D7" s="7" t="n">
        <v>1100</v>
      </c>
    </row>
    <row r="8">
      <c r="A8" t="inlineStr">
        <is>
          <t>2025-09-30</t>
        </is>
      </c>
      <c r="B8" t="inlineStr">
        <is>
          <t>Trustee commission quarterly</t>
        </is>
      </c>
      <c r="C8" t="inlineStr">
        <is>
          <t>Specimen Trust Bank Trust Cash ••1001</t>
        </is>
      </c>
      <c r="D8" s="7" t="n">
        <v>687.5</v>
      </c>
    </row>
    <row r="9">
      <c r="A9" t="inlineStr">
        <is>
          <t>2025-12-31</t>
        </is>
      </c>
      <c r="B9" t="inlineStr">
        <is>
          <t>Trustee commission quarterly</t>
        </is>
      </c>
      <c r="C9" t="inlineStr">
        <is>
          <t>Specimen Trust Bank Trust Cash ••1001</t>
        </is>
      </c>
      <c r="D9" s="7" t="n">
        <v>687.5</v>
      </c>
    </row>
    <row r="10">
      <c r="A10" s="11" t="inlineStr"/>
      <c r="B10" s="11" t="inlineStr">
        <is>
          <t>Total</t>
        </is>
      </c>
      <c r="C10" s="11" t="inlineStr"/>
      <c r="D10" s="12">
        <f>SUM(D4:D9)</f>
        <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8"/>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I-3: Income Distributions</t>
        </is>
      </c>
    </row>
    <row r="3">
      <c r="A3" s="9" t="inlineStr">
        <is>
          <t>Date</t>
        </is>
      </c>
      <c r="B3" s="9" t="inlineStr">
        <is>
          <t>Description</t>
        </is>
      </c>
      <c r="C3" s="9" t="inlineStr">
        <is>
          <t>Account</t>
        </is>
      </c>
      <c r="D3" s="10" t="inlineStr">
        <is>
          <t>Amount</t>
        </is>
      </c>
    </row>
    <row r="4">
      <c r="A4" t="inlineStr">
        <is>
          <t>2025-03-31</t>
        </is>
      </c>
      <c r="B4" t="inlineStr">
        <is>
          <t>Income distribution to Lee Notreal (to Lee Notreal)</t>
        </is>
      </c>
      <c r="C4" t="inlineStr">
        <is>
          <t>Specimen Trust Bank Trust Cash ••1001</t>
        </is>
      </c>
      <c r="D4" s="7" t="n">
        <v>2800</v>
      </c>
    </row>
    <row r="5">
      <c r="A5" t="inlineStr">
        <is>
          <t>2025-06-30</t>
        </is>
      </c>
      <c r="B5" t="inlineStr">
        <is>
          <t>Income distribution to Lee Notreal (to Lee Notreal)</t>
        </is>
      </c>
      <c r="C5" t="inlineStr">
        <is>
          <t>Specimen Trust Bank Trust Cash ••1001</t>
        </is>
      </c>
      <c r="D5" s="7" t="n">
        <v>2800</v>
      </c>
    </row>
    <row r="6">
      <c r="A6" t="inlineStr">
        <is>
          <t>2025-09-30</t>
        </is>
      </c>
      <c r="B6" t="inlineStr">
        <is>
          <t>Income distribution to Lee Notreal (to Lee Notreal)</t>
        </is>
      </c>
      <c r="C6" t="inlineStr">
        <is>
          <t>Specimen Trust Bank Trust Cash ••1001</t>
        </is>
      </c>
      <c r="D6" s="7" t="n">
        <v>2800</v>
      </c>
    </row>
    <row r="7">
      <c r="A7" t="inlineStr">
        <is>
          <t>2025-12-31</t>
        </is>
      </c>
      <c r="B7" t="inlineStr">
        <is>
          <t>Income distribution to Lee Notreal (to Lee Notreal)</t>
        </is>
      </c>
      <c r="C7" t="inlineStr">
        <is>
          <t>Specimen Trust Bank Trust Cash ••1001</t>
        </is>
      </c>
      <c r="D7" s="7" t="n">
        <v>2800</v>
      </c>
    </row>
    <row r="8">
      <c r="A8" s="11" t="inlineStr"/>
      <c r="B8" s="11" t="inlineStr">
        <is>
          <t>Total</t>
        </is>
      </c>
      <c r="C8" s="11" t="inlineStr"/>
      <c r="D8" s="12">
        <f>SUM(D4:D7)</f>
        <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s>
  <sheetData>
    <row r="1">
      <c r="A1" s="3" t="inlineStr">
        <is>
          <t>Schedule I-4: Income Balance on Hand</t>
        </is>
      </c>
    </row>
    <row r="3">
      <c r="A3" s="9" t="inlineStr">
        <is>
          <t>Description</t>
        </is>
      </c>
      <c r="B3" s="10" t="inlineStr">
        <is>
          <t>Amount</t>
        </is>
      </c>
    </row>
    <row r="4">
      <c r="A4" t="inlineStr">
        <is>
          <t>Undistributed income (cash)</t>
        </is>
      </c>
      <c r="B4" s="7" t="n">
        <v>490.04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0"/>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 width="18" customWidth="1" min="3" max="3"/>
    <col width="18" customWidth="1" min="4" max="4"/>
    <col width="18" customWidth="1" min="5" max="5"/>
  </cols>
  <sheetData>
    <row r="1">
      <c r="A1" s="3" t="inlineStr">
        <is>
          <t>Schedule O-1: Assets on Hand at Beginning of Period</t>
        </is>
      </c>
    </row>
    <row r="3">
      <c r="A3" s="9" t="inlineStr">
        <is>
          <t>Asset</t>
        </is>
      </c>
      <c r="B3" s="9" t="inlineStr">
        <is>
          <t>Where held</t>
        </is>
      </c>
      <c r="C3" s="9" t="inlineStr">
        <is>
          <t>Basis source</t>
        </is>
      </c>
      <c r="D3" s="10" t="inlineStr">
        <is>
          <t>Carry value</t>
        </is>
      </c>
      <c r="E3" s="10" t="inlineStr">
        <is>
          <t>Current value</t>
        </is>
      </c>
    </row>
    <row r="4">
      <c r="A4" t="inlineStr">
        <is>
          <t>Cash: Specimen Trust Bank Trust Cash ••1001</t>
        </is>
      </c>
      <c r="B4" t="inlineStr">
        <is>
          <t>Specimen Trust Bank Trust Cash ••1001</t>
        </is>
      </c>
      <c r="C4" t="inlineStr">
        <is>
          <t>cash</t>
        </is>
      </c>
      <c r="D4" s="7" t="n">
        <v>15000</v>
      </c>
      <c r="E4" s="7" t="n">
        <v>15000</v>
      </c>
    </row>
    <row r="5">
      <c r="A5" t="inlineStr">
        <is>
          <t>Cash: Specimen Trust Bank Trust Securities ••1002</t>
        </is>
      </c>
      <c r="B5" t="inlineStr">
        <is>
          <t>Specimen Trust Bank Trust Securities ••1002</t>
        </is>
      </c>
      <c r="C5" t="inlineStr">
        <is>
          <t>cash</t>
        </is>
      </c>
      <c r="D5" s="7" t="n">
        <v>2500</v>
      </c>
      <c r="E5" s="7" t="n">
        <v>2500</v>
      </c>
    </row>
    <row r="6">
      <c r="A6" t="inlineStr">
        <is>
          <t>1000 sh Sample Growth Fund</t>
        </is>
      </c>
      <c r="B6" t="inlineStr">
        <is>
          <t>Specimen Trust Bank Trust Securities ••1002</t>
        </is>
      </c>
      <c r="C6" t="inlineStr">
        <is>
          <t>prior_account</t>
        </is>
      </c>
      <c r="D6" s="7" t="n">
        <v>150000</v>
      </c>
      <c r="E6" s="7" t="n">
        <v>150000</v>
      </c>
    </row>
    <row r="7">
      <c r="A7" t="inlineStr">
        <is>
          <t>4000 sh Exemplar Municipal Bond Fund</t>
        </is>
      </c>
      <c r="B7" t="inlineStr">
        <is>
          <t>Specimen Trust Bank Trust Securities ••1002</t>
        </is>
      </c>
      <c r="C7" t="inlineStr">
        <is>
          <t>prior_account</t>
        </is>
      </c>
      <c r="D7" s="7" t="n">
        <v>400000</v>
      </c>
      <c r="E7" s="7" t="n">
        <v>400000</v>
      </c>
    </row>
    <row r="8">
      <c r="A8" s="11" t="inlineStr">
        <is>
          <t>Total</t>
        </is>
      </c>
      <c r="B8" s="11" t="inlineStr"/>
      <c r="C8" s="11" t="inlineStr"/>
      <c r="D8" s="12">
        <f>SUM(D4:D7)</f>
        <v/>
      </c>
      <c r="E8" s="12">
        <f>SUM(E4:E7)</f>
        <v/>
      </c>
    </row>
    <row r="10">
      <c r="A10" s="13" t="inlineStr">
        <is>
          <t>Carry value is the fiduciary acquisition value (date-of-death/inventory value, value on receipt, or cost). Current value is at the close of the period where known.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s>
  <sheetData>
    <row r="1">
      <c r="A1" s="3" t="inlineStr">
        <is>
          <t>Schedule O-2: Liabilities at Close of Period</t>
        </is>
      </c>
    </row>
    <row r="3">
      <c r="A3" s="9" t="inlineStr">
        <is>
          <t>Liability</t>
        </is>
      </c>
      <c r="B3" s="10" t="inlineStr">
        <is>
          <t>Estimated amount</t>
        </is>
      </c>
    </row>
    <row r="5">
      <c r="A5" s="13" t="inlineStr">
        <is>
          <t>No known liabilities were reported.</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0"/>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s>
  <sheetData>
    <row r="1">
      <c r="A1" s="3" t="inlineStr">
        <is>
          <t>Schedule O-3: Compensation of Fiduciary and Agents</t>
        </is>
      </c>
    </row>
    <row r="3">
      <c r="A3" s="9" t="inlineStr">
        <is>
          <t>Date</t>
        </is>
      </c>
      <c r="B3" s="9" t="inlineStr">
        <is>
          <t>Description</t>
        </is>
      </c>
      <c r="C3" s="10" t="inlineStr">
        <is>
          <t>Amount</t>
        </is>
      </c>
    </row>
    <row r="4">
      <c r="A4" t="inlineStr">
        <is>
          <t>2025-03-31</t>
        </is>
      </c>
      <c r="B4" t="inlineStr">
        <is>
          <t>Trustee commission quarterly</t>
        </is>
      </c>
      <c r="C4" s="7" t="n">
        <v>1375</v>
      </c>
    </row>
    <row r="5">
      <c r="A5" t="inlineStr">
        <is>
          <t>2025-06-30</t>
        </is>
      </c>
      <c r="B5" t="inlineStr">
        <is>
          <t>Trustee commission quarterly</t>
        </is>
      </c>
      <c r="C5" s="7" t="n">
        <v>1375</v>
      </c>
    </row>
    <row r="6">
      <c r="A6" t="inlineStr">
        <is>
          <t>2025-09-30</t>
        </is>
      </c>
      <c r="B6" t="inlineStr">
        <is>
          <t>Trustee commission quarterly</t>
        </is>
      </c>
      <c r="C6" s="7" t="n">
        <v>1375</v>
      </c>
    </row>
    <row r="7">
      <c r="A7" t="inlineStr">
        <is>
          <t>2025-12-31</t>
        </is>
      </c>
      <c r="B7" t="inlineStr">
        <is>
          <t>Trustee commission quarterly</t>
        </is>
      </c>
      <c r="C7" s="7" t="n">
        <v>1375</v>
      </c>
    </row>
    <row r="8">
      <c r="A8" s="11" t="inlineStr"/>
      <c r="B8" s="11" t="inlineStr">
        <is>
          <t>Total paid this period</t>
        </is>
      </c>
      <c r="C8" s="12">
        <f>SUM(C4:C7)</f>
        <v/>
      </c>
    </row>
    <row r="10">
      <c r="A10" s="13" t="inlineStr">
        <is>
          <t>No fixed statutory schedule applied to this matter type. Reference: state trust code: reasonable compensation.</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5"/>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s>
  <sheetData>
    <row r="1">
      <c r="A1" s="3" t="inlineStr">
        <is>
          <t>Schedule O-4: Distributions by Beneficiary</t>
        </is>
      </c>
    </row>
    <row r="3">
      <c r="A3" s="9" t="inlineStr">
        <is>
          <t>Beneficiary</t>
        </is>
      </c>
      <c r="B3" s="10" t="inlineStr">
        <is>
          <t>Income</t>
        </is>
      </c>
      <c r="C3" s="10" t="inlineStr">
        <is>
          <t>Principal</t>
        </is>
      </c>
      <c r="D3" s="10" t="inlineStr">
        <is>
          <t>Total</t>
        </is>
      </c>
    </row>
    <row r="4">
      <c r="A4" t="inlineStr">
        <is>
          <t>Lee Notreal</t>
        </is>
      </c>
      <c r="B4" s="7" t="n">
        <v>11200</v>
      </c>
      <c r="C4" s="7" t="n">
        <v>0</v>
      </c>
      <c r="D4" s="7" t="n">
        <v>11200</v>
      </c>
    </row>
    <row r="5">
      <c r="A5" s="11" t="inlineStr">
        <is>
          <t>Total</t>
        </is>
      </c>
      <c r="B5" s="12">
        <f>SUM(B4:B4)</f>
        <v/>
      </c>
      <c r="C5" s="12">
        <f>SUM(C4:C4)</f>
        <v/>
      </c>
      <c r="D5" s="12">
        <f>SUM(D4:D4)</f>
        <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s>
  <sheetData>
    <row r="1">
      <c r="A1" s="3" t="inlineStr">
        <is>
          <t>Schedule O-5: Cash Reconciliation to Account Statements</t>
        </is>
      </c>
    </row>
    <row r="3">
      <c r="A3" s="9" t="inlineStr">
        <is>
          <t>Account</t>
        </is>
      </c>
      <c r="B3" s="10" t="inlineStr">
        <is>
          <t>Opening balance</t>
        </is>
      </c>
      <c r="C3" s="10" t="inlineStr">
        <is>
          <t>Deposits</t>
        </is>
      </c>
      <c r="D3" s="10" t="inlineStr">
        <is>
          <t>Withdrawals</t>
        </is>
      </c>
      <c r="E3" s="10" t="inlineStr">
        <is>
          <t>Computed ending</t>
        </is>
      </c>
      <c r="F3" s="10" t="inlineStr">
        <is>
          <t>Statement ending</t>
        </is>
      </c>
      <c r="G3" s="9" t="inlineStr">
        <is>
          <t>Status</t>
        </is>
      </c>
    </row>
    <row r="4">
      <c r="A4" t="inlineStr">
        <is>
          <t>Specimen Trust Bank Trust Cash ••1001</t>
        </is>
      </c>
      <c r="B4" s="7" t="n">
        <v>15000</v>
      </c>
      <c r="C4" s="7" t="n">
        <v>14000</v>
      </c>
      <c r="D4" s="7" t="n">
        <v>19510</v>
      </c>
      <c r="E4" s="7" t="n">
        <v>9490</v>
      </c>
      <c r="F4" s="7" t="n">
        <v>9490</v>
      </c>
      <c r="G4" t="inlineStr">
        <is>
          <t>Reconciled</t>
        </is>
      </c>
    </row>
    <row r="5">
      <c r="A5" t="inlineStr">
        <is>
          <t>Specimen Trust Bank Trust Securities ••1002</t>
        </is>
      </c>
      <c r="B5" s="7" t="n">
        <v>2500</v>
      </c>
      <c r="C5" s="7" t="n">
        <v>56750.04</v>
      </c>
      <c r="D5" s="7" t="n">
        <v>14000</v>
      </c>
      <c r="E5" s="7" t="n">
        <v>45250.04</v>
      </c>
      <c r="F5" s="7" t="n">
        <v>45250.04</v>
      </c>
      <c r="G5" t="inlineStr">
        <is>
          <t>Reconciled</t>
        </is>
      </c>
    </row>
    <row r="7">
      <c r="A7" s="13" t="inlineStr">
        <is>
          <t>Every account is reconciled to its own statements: opening balance + deposits - withdrawals = statement ending balance.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N34"/>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14" customWidth="1" min="3" max="3"/>
    <col width="44" customWidth="1" min="4" max="4"/>
    <col width="22" customWidth="1" min="5" max="5"/>
    <col width="14" customWidth="1" min="6" max="6"/>
    <col width="14" customWidth="1" min="7" max="7"/>
    <col width="14" customWidth="1" min="8" max="8"/>
    <col width="18" customWidth="1" min="9" max="9"/>
    <col width="8" customWidth="1" min="10" max="10"/>
    <col width="10" customWidth="1" min="11" max="11"/>
    <col width="40" customWidth="1" min="12" max="12"/>
    <col width="32" customWidth="1" min="13" max="13"/>
    <col width="18" customWidth="1" min="14" max="14"/>
  </cols>
  <sheetData>
    <row r="1">
      <c r="A1" s="9" t="inlineStr">
        <is>
          <t>ID</t>
        </is>
      </c>
      <c r="B1" s="9" t="inlineStr">
        <is>
          <t>Date</t>
        </is>
      </c>
      <c r="C1" s="9" t="inlineStr">
        <is>
          <t>Account</t>
        </is>
      </c>
      <c r="D1" s="9" t="inlineStr">
        <is>
          <t>Description</t>
        </is>
      </c>
      <c r="E1" s="9" t="inlineStr">
        <is>
          <t>Category</t>
        </is>
      </c>
      <c r="F1" s="10" t="inlineStr">
        <is>
          <t>Amount</t>
        </is>
      </c>
      <c r="G1" s="10" t="inlineStr">
        <is>
          <t>Income</t>
        </is>
      </c>
      <c r="H1" s="10" t="inlineStr">
        <is>
          <t>Principal</t>
        </is>
      </c>
      <c r="I1" s="9" t="inlineStr">
        <is>
          <t>Beneficiary</t>
        </is>
      </c>
      <c r="J1" s="9" t="inlineStr">
        <is>
          <t>Symbol</t>
        </is>
      </c>
      <c r="K1" s="10" t="inlineStr">
        <is>
          <t>Quantity</t>
        </is>
      </c>
      <c r="L1" s="9" t="inlineStr">
        <is>
          <t>Allocation rule</t>
        </is>
      </c>
      <c r="M1" s="9" t="inlineStr">
        <is>
          <t>Source</t>
        </is>
      </c>
      <c r="N1" s="9" t="inlineStr">
        <is>
          <t>Flags</t>
        </is>
      </c>
    </row>
    <row r="2">
      <c r="A2" t="inlineStr">
        <is>
          <t>T00015</t>
        </is>
      </c>
      <c r="B2" t="inlineStr">
        <is>
          <t>2025-01-01</t>
        </is>
      </c>
      <c r="C2" t="inlineStr">
        <is>
          <t>SEC</t>
        </is>
      </c>
      <c r="D2" t="inlineStr">
        <is>
          <t>DIVIDEND MUNI</t>
        </is>
      </c>
      <c r="E2" t="inlineStr">
        <is>
          <t>dividend</t>
        </is>
      </c>
      <c r="F2" s="7" t="n">
        <v>1166.67</v>
      </c>
      <c r="G2" s="7" t="n">
        <v>1166.67</v>
      </c>
      <c r="H2" s="7" t="n">
        <v>0</v>
      </c>
      <c r="I2" t="inlineStr"/>
      <c r="J2" t="inlineStr">
        <is>
          <t>MUNI</t>
        </is>
      </c>
      <c r="K2" t="inlineStr"/>
      <c r="L2" t="inlineStr">
        <is>
          <t>UPIA §401(b) / UFIPA §401</t>
        </is>
      </c>
      <c r="M2" t="inlineStr">
        <is>
          <t>SEC_2025-01.ofx FITID 100220250101000</t>
        </is>
      </c>
      <c r="N2" t="inlineStr"/>
    </row>
    <row r="3">
      <c r="A3" t="inlineStr">
        <is>
          <t>T00016</t>
        </is>
      </c>
      <c r="B3" t="inlineStr">
        <is>
          <t>2025-02-01</t>
        </is>
      </c>
      <c r="C3" t="inlineStr">
        <is>
          <t>SEC</t>
        </is>
      </c>
      <c r="D3" t="inlineStr">
        <is>
          <t>DIVIDEND MUNI</t>
        </is>
      </c>
      <c r="E3" t="inlineStr">
        <is>
          <t>dividend</t>
        </is>
      </c>
      <c r="F3" s="7" t="n">
        <v>1166.67</v>
      </c>
      <c r="G3" s="7" t="n">
        <v>1166.67</v>
      </c>
      <c r="H3" s="7" t="n">
        <v>0</v>
      </c>
      <c r="I3" t="inlineStr"/>
      <c r="J3" t="inlineStr">
        <is>
          <t>MUNI</t>
        </is>
      </c>
      <c r="K3" t="inlineStr"/>
      <c r="L3" t="inlineStr">
        <is>
          <t>UPIA §401(b) / UFIPA §401</t>
        </is>
      </c>
      <c r="M3" t="inlineStr">
        <is>
          <t>SEC_2025-02.ofx FITID 100220250201000</t>
        </is>
      </c>
      <c r="N3" t="inlineStr"/>
    </row>
    <row r="4">
      <c r="A4" t="inlineStr">
        <is>
          <t>T00017</t>
        </is>
      </c>
      <c r="B4" t="inlineStr">
        <is>
          <t>2025-03-01</t>
        </is>
      </c>
      <c r="C4" t="inlineStr">
        <is>
          <t>SEC</t>
        </is>
      </c>
      <c r="D4" t="inlineStr">
        <is>
          <t>DIVIDEND MUNI</t>
        </is>
      </c>
      <c r="E4" t="inlineStr">
        <is>
          <t>dividend</t>
        </is>
      </c>
      <c r="F4" s="7" t="n">
        <v>1166.67</v>
      </c>
      <c r="G4" s="7" t="n">
        <v>1166.67</v>
      </c>
      <c r="H4" s="7" t="n">
        <v>0</v>
      </c>
      <c r="I4" t="inlineStr"/>
      <c r="J4" t="inlineStr">
        <is>
          <t>MUNI</t>
        </is>
      </c>
      <c r="K4" t="inlineStr"/>
      <c r="L4" t="inlineStr">
        <is>
          <t>UPIA §401(b) / UFIPA §401</t>
        </is>
      </c>
      <c r="M4" t="inlineStr">
        <is>
          <t>SEC_2025-03.ofx FITID 100220250301000</t>
        </is>
      </c>
      <c r="N4" t="inlineStr"/>
    </row>
    <row r="5">
      <c r="A5" t="inlineStr">
        <is>
          <t>T00001</t>
        </is>
      </c>
      <c r="B5" t="inlineStr">
        <is>
          <t>2025-03-31</t>
        </is>
      </c>
      <c r="C5" t="inlineStr">
        <is>
          <t>CASH</t>
        </is>
      </c>
      <c r="D5" t="inlineStr">
        <is>
          <t>Transfer from Trust Securities XXXX1002</t>
        </is>
      </c>
      <c r="E5" t="inlineStr">
        <is>
          <t>transfer</t>
        </is>
      </c>
      <c r="F5" s="7" t="n">
        <v>3500</v>
      </c>
      <c r="G5" s="7" t="n">
        <v>0</v>
      </c>
      <c r="H5" s="7" t="n">
        <v>0</v>
      </c>
      <c r="I5" t="inlineStr"/>
      <c r="J5" t="inlineStr"/>
      <c r="K5" t="inlineStr"/>
      <c r="L5" t="inlineStr">
        <is>
          <t>Internal transfer</t>
        </is>
      </c>
      <c r="M5" t="inlineStr">
        <is>
          <t>CASH_2025-03.ofx FITID 100120250331000</t>
        </is>
      </c>
      <c r="N5" t="inlineStr"/>
    </row>
    <row r="6">
      <c r="A6" t="inlineStr">
        <is>
          <t>T00002</t>
        </is>
      </c>
      <c r="B6" t="inlineStr">
        <is>
          <t>2025-03-31</t>
        </is>
      </c>
      <c r="C6" t="inlineStr">
        <is>
          <t>CASH</t>
        </is>
      </c>
      <c r="D6" t="inlineStr">
        <is>
          <t>Income distribution to Lee Notreal</t>
        </is>
      </c>
      <c r="E6" t="inlineStr">
        <is>
          <t>distribution</t>
        </is>
      </c>
      <c r="F6" s="7" t="n">
        <v>-2800</v>
      </c>
      <c r="G6" s="7" t="n">
        <v>2800</v>
      </c>
      <c r="H6" s="7" t="n">
        <v>0</v>
      </c>
      <c r="I6" t="inlineStr">
        <is>
          <t>Lee Notreal</t>
        </is>
      </c>
      <c r="J6" t="inlineStr"/>
      <c r="K6" t="inlineStr"/>
      <c r="L6" t="inlineStr">
        <is>
          <t>Income beneficiary: distribution charged to income</t>
        </is>
      </c>
      <c r="M6" t="inlineStr">
        <is>
          <t>CASH_2025-03.ofx FITID 100120250331001</t>
        </is>
      </c>
      <c r="N6" t="inlineStr"/>
    </row>
    <row r="7">
      <c r="A7" t="inlineStr">
        <is>
          <t>T00003</t>
        </is>
      </c>
      <c r="B7" t="inlineStr">
        <is>
          <t>2025-03-31</t>
        </is>
      </c>
      <c r="C7" t="inlineStr">
        <is>
          <t>CASH</t>
        </is>
      </c>
      <c r="D7" t="inlineStr">
        <is>
          <t>Trustee commission quarterly</t>
        </is>
      </c>
      <c r="E7" t="inlineStr">
        <is>
          <t>fiduciary_compensation</t>
        </is>
      </c>
      <c r="F7" s="7" t="n">
        <v>-1375</v>
      </c>
      <c r="G7" s="7" t="n">
        <v>687.5</v>
      </c>
      <c r="H7" s="7" t="n">
        <v>687.5</v>
      </c>
      <c r="I7" t="inlineStr"/>
      <c r="J7" t="inlineStr"/>
      <c r="K7" t="inlineStr"/>
      <c r="L7" t="inlineStr">
        <is>
          <t>UPIA §§501(1), 502(a)(1) / UFIPA §§501, 502: one-half regular compensation to each</t>
        </is>
      </c>
      <c r="M7" t="inlineStr">
        <is>
          <t>CASH_2025-03.ofx FITID 100120250331002</t>
        </is>
      </c>
      <c r="N7" t="inlineStr"/>
    </row>
    <row r="8">
      <c r="A8" t="inlineStr">
        <is>
          <t>T00018</t>
        </is>
      </c>
      <c r="B8" t="inlineStr">
        <is>
          <t>2025-03-31</t>
        </is>
      </c>
      <c r="C8" t="inlineStr">
        <is>
          <t>SEC</t>
        </is>
      </c>
      <c r="D8" t="inlineStr">
        <is>
          <t>Transfer to Trust Cash XXXX1001</t>
        </is>
      </c>
      <c r="E8" t="inlineStr">
        <is>
          <t>transfer</t>
        </is>
      </c>
      <c r="F8" s="7" t="n">
        <v>-3500</v>
      </c>
      <c r="G8" s="7" t="n">
        <v>0</v>
      </c>
      <c r="H8" s="7" t="n">
        <v>0</v>
      </c>
      <c r="I8" t="inlineStr"/>
      <c r="J8" t="inlineStr"/>
      <c r="K8" t="inlineStr"/>
      <c r="L8" t="inlineStr">
        <is>
          <t>Internal transfer</t>
        </is>
      </c>
      <c r="M8" t="inlineStr">
        <is>
          <t>SEC_2025-03.ofx FITID 100220250331001</t>
        </is>
      </c>
      <c r="N8" t="inlineStr"/>
    </row>
    <row r="9">
      <c r="A9" t="inlineStr">
        <is>
          <t>T00019</t>
        </is>
      </c>
      <c r="B9" t="inlineStr">
        <is>
          <t>2025-04-01</t>
        </is>
      </c>
      <c r="C9" t="inlineStr">
        <is>
          <t>SEC</t>
        </is>
      </c>
      <c r="D9" t="inlineStr">
        <is>
          <t>DIVIDEND MUNI</t>
        </is>
      </c>
      <c r="E9" t="inlineStr">
        <is>
          <t>dividend</t>
        </is>
      </c>
      <c r="F9" s="7" t="n">
        <v>1166.67</v>
      </c>
      <c r="G9" s="7" t="n">
        <v>1166.67</v>
      </c>
      <c r="H9" s="7" t="n">
        <v>0</v>
      </c>
      <c r="I9" t="inlineStr"/>
      <c r="J9" t="inlineStr">
        <is>
          <t>MUNI</t>
        </is>
      </c>
      <c r="K9" t="inlineStr"/>
      <c r="L9" t="inlineStr">
        <is>
          <t>UPIA §401(b) / UFIPA §401</t>
        </is>
      </c>
      <c r="M9" t="inlineStr">
        <is>
          <t>SEC_2025-04.ofx FITID 100220250401000</t>
        </is>
      </c>
      <c r="N9" t="inlineStr"/>
    </row>
    <row r="10">
      <c r="A10" t="inlineStr">
        <is>
          <t>T00004</t>
        </is>
      </c>
      <c r="B10" t="inlineStr">
        <is>
          <t>2025-04-14</t>
        </is>
      </c>
      <c r="C10" t="inlineStr">
        <is>
          <t>CASH</t>
        </is>
      </c>
      <c r="D10" t="inlineStr">
        <is>
          <t>PA DEPT REVENUE PA-41 fiduciary income tax</t>
        </is>
      </c>
      <c r="E10" t="inlineStr">
        <is>
          <t>income_tax</t>
        </is>
      </c>
      <c r="F10" s="7" t="n">
        <v>-610</v>
      </c>
      <c r="G10" s="7" t="n">
        <v>610</v>
      </c>
      <c r="H10" s="7" t="n">
        <v>0</v>
      </c>
      <c r="I10" t="inlineStr"/>
      <c r="J10" t="inlineStr"/>
      <c r="K10" t="inlineStr"/>
      <c r="L10" t="inlineStr">
        <is>
          <t>UPIA §505: tax on receipts allocated to income is paid from income; tax on gains from principal</t>
        </is>
      </c>
      <c r="M10" t="inlineStr">
        <is>
          <t>CASH_2025-04.ofx FITID 100120250414000</t>
        </is>
      </c>
      <c r="N10" t="inlineStr">
        <is>
          <t>review_allocation</t>
        </is>
      </c>
    </row>
    <row r="11">
      <c r="A11" t="inlineStr">
        <is>
          <t>T00020</t>
        </is>
      </c>
      <c r="B11" t="inlineStr">
        <is>
          <t>2025-05-01</t>
        </is>
      </c>
      <c r="C11" t="inlineStr">
        <is>
          <t>SEC</t>
        </is>
      </c>
      <c r="D11" t="inlineStr">
        <is>
          <t>DIVIDEND MUNI</t>
        </is>
      </c>
      <c r="E11" t="inlineStr">
        <is>
          <t>dividend</t>
        </is>
      </c>
      <c r="F11" s="7" t="n">
        <v>1166.67</v>
      </c>
      <c r="G11" s="7" t="n">
        <v>1166.67</v>
      </c>
      <c r="H11" s="7" t="n">
        <v>0</v>
      </c>
      <c r="I11" t="inlineStr"/>
      <c r="J11" t="inlineStr">
        <is>
          <t>MUNI</t>
        </is>
      </c>
      <c r="K11" t="inlineStr"/>
      <c r="L11" t="inlineStr">
        <is>
          <t>UPIA §401(b) / UFIPA §401</t>
        </is>
      </c>
      <c r="M11" t="inlineStr">
        <is>
          <t>SEC_2025-05.ofx FITID 100220250501000</t>
        </is>
      </c>
      <c r="N11" t="inlineStr"/>
    </row>
    <row r="12">
      <c r="A12" t="inlineStr">
        <is>
          <t>T00021</t>
        </is>
      </c>
      <c r="B12" t="inlineStr">
        <is>
          <t>2025-06-01</t>
        </is>
      </c>
      <c r="C12" t="inlineStr">
        <is>
          <t>SEC</t>
        </is>
      </c>
      <c r="D12" t="inlineStr">
        <is>
          <t>DIVIDEND MUNI</t>
        </is>
      </c>
      <c r="E12" t="inlineStr">
        <is>
          <t>dividend</t>
        </is>
      </c>
      <c r="F12" s="7" t="n">
        <v>1166.67</v>
      </c>
      <c r="G12" s="7" t="n">
        <v>1166.67</v>
      </c>
      <c r="H12" s="7" t="n">
        <v>0</v>
      </c>
      <c r="I12" t="inlineStr"/>
      <c r="J12" t="inlineStr">
        <is>
          <t>MUNI</t>
        </is>
      </c>
      <c r="K12" t="inlineStr"/>
      <c r="L12" t="inlineStr">
        <is>
          <t>UPIA §401(b) / UFIPA §401</t>
        </is>
      </c>
      <c r="M12" t="inlineStr">
        <is>
          <t>SEC_2025-06.ofx FITID 100220250601000</t>
        </is>
      </c>
      <c r="N12" t="inlineStr"/>
    </row>
    <row r="13">
      <c r="A13" t="inlineStr">
        <is>
          <t>T00022</t>
        </is>
      </c>
      <c r="B13" t="inlineStr">
        <is>
          <t>2025-06-16</t>
        </is>
      </c>
      <c r="C13" t="inlineStr">
        <is>
          <t>SEC</t>
        </is>
      </c>
      <c r="D13" t="inlineStr">
        <is>
          <t>SOLD 200 GROW @ 171.00 net</t>
        </is>
      </c>
      <c r="E13" t="inlineStr">
        <is>
          <t>sale</t>
        </is>
      </c>
      <c r="F13" s="7" t="n">
        <v>34200</v>
      </c>
      <c r="G13" s="7" t="n">
        <v>0</v>
      </c>
      <c r="H13" s="7" t="n">
        <v>0</v>
      </c>
      <c r="I13" t="inlineStr"/>
      <c r="J13" t="inlineStr">
        <is>
          <t>GROW</t>
        </is>
      </c>
      <c r="K13" t="inlineStr">
        <is>
          <t>200</t>
        </is>
      </c>
      <c r="L13" t="inlineStr">
        <is>
          <t>UPIA §404(2) / UFIPA §404: proceeds and gains are principal</t>
        </is>
      </c>
      <c r="M13" t="inlineStr">
        <is>
          <t>SEC_2025-06.ofx FITID 100220250616001</t>
        </is>
      </c>
      <c r="N13" t="inlineStr"/>
    </row>
    <row r="14">
      <c r="A14" t="inlineStr">
        <is>
          <t>T00005</t>
        </is>
      </c>
      <c r="B14" t="inlineStr">
        <is>
          <t>2025-06-30</t>
        </is>
      </c>
      <c r="C14" t="inlineStr">
        <is>
          <t>CASH</t>
        </is>
      </c>
      <c r="D14" t="inlineStr">
        <is>
          <t>Transfer from Trust Securities XXXX1002</t>
        </is>
      </c>
      <c r="E14" t="inlineStr">
        <is>
          <t>transfer</t>
        </is>
      </c>
      <c r="F14" s="7" t="n">
        <v>3500</v>
      </c>
      <c r="G14" s="7" t="n">
        <v>0</v>
      </c>
      <c r="H14" s="7" t="n">
        <v>0</v>
      </c>
      <c r="I14" t="inlineStr"/>
      <c r="J14" t="inlineStr"/>
      <c r="K14" t="inlineStr"/>
      <c r="L14" t="inlineStr">
        <is>
          <t>Internal transfer</t>
        </is>
      </c>
      <c r="M14" t="inlineStr">
        <is>
          <t>CASH_2025-06.ofx FITID 100120250630000</t>
        </is>
      </c>
      <c r="N14" t="inlineStr"/>
    </row>
    <row r="15">
      <c r="A15" t="inlineStr">
        <is>
          <t>T00006</t>
        </is>
      </c>
      <c r="B15" t="inlineStr">
        <is>
          <t>2025-06-30</t>
        </is>
      </c>
      <c r="C15" t="inlineStr">
        <is>
          <t>CASH</t>
        </is>
      </c>
      <c r="D15" t="inlineStr">
        <is>
          <t>Income distribution to Lee Notreal</t>
        </is>
      </c>
      <c r="E15" t="inlineStr">
        <is>
          <t>distribution</t>
        </is>
      </c>
      <c r="F15" s="7" t="n">
        <v>-2800</v>
      </c>
      <c r="G15" s="7" t="n">
        <v>2800</v>
      </c>
      <c r="H15" s="7" t="n">
        <v>0</v>
      </c>
      <c r="I15" t="inlineStr">
        <is>
          <t>Lee Notreal</t>
        </is>
      </c>
      <c r="J15" t="inlineStr"/>
      <c r="K15" t="inlineStr"/>
      <c r="L15" t="inlineStr">
        <is>
          <t>Income beneficiary: distribution charged to income</t>
        </is>
      </c>
      <c r="M15" t="inlineStr">
        <is>
          <t>CASH_2025-06.ofx FITID 100120250630001</t>
        </is>
      </c>
      <c r="N15" t="inlineStr"/>
    </row>
    <row r="16">
      <c r="A16" t="inlineStr">
        <is>
          <t>T00007</t>
        </is>
      </c>
      <c r="B16" t="inlineStr">
        <is>
          <t>2025-06-30</t>
        </is>
      </c>
      <c r="C16" t="inlineStr">
        <is>
          <t>CASH</t>
        </is>
      </c>
      <c r="D16" t="inlineStr">
        <is>
          <t>Trustee commission quarterly</t>
        </is>
      </c>
      <c r="E16" t="inlineStr">
        <is>
          <t>fiduciary_compensation</t>
        </is>
      </c>
      <c r="F16" s="7" t="n">
        <v>-1375</v>
      </c>
      <c r="G16" s="7" t="n">
        <v>687.5</v>
      </c>
      <c r="H16" s="7" t="n">
        <v>687.5</v>
      </c>
      <c r="I16" t="inlineStr"/>
      <c r="J16" t="inlineStr"/>
      <c r="K16" t="inlineStr"/>
      <c r="L16" t="inlineStr">
        <is>
          <t>UPIA §§501(1), 502(a)(1) / UFIPA §§501, 502: one-half regular compensation to each</t>
        </is>
      </c>
      <c r="M16" t="inlineStr">
        <is>
          <t>CASH_2025-06.ofx FITID 100120250630002</t>
        </is>
      </c>
      <c r="N16" t="inlineStr"/>
    </row>
    <row r="17">
      <c r="A17" t="inlineStr">
        <is>
          <t>T00023</t>
        </is>
      </c>
      <c r="B17" t="inlineStr">
        <is>
          <t>2025-06-30</t>
        </is>
      </c>
      <c r="C17" t="inlineStr">
        <is>
          <t>SEC</t>
        </is>
      </c>
      <c r="D17" t="inlineStr">
        <is>
          <t>Transfer to Trust Cash XXXX1001</t>
        </is>
      </c>
      <c r="E17" t="inlineStr">
        <is>
          <t>transfer</t>
        </is>
      </c>
      <c r="F17" s="7" t="n">
        <v>-3500</v>
      </c>
      <c r="G17" s="7" t="n">
        <v>0</v>
      </c>
      <c r="H17" s="7" t="n">
        <v>0</v>
      </c>
      <c r="I17" t="inlineStr"/>
      <c r="J17" t="inlineStr"/>
      <c r="K17" t="inlineStr"/>
      <c r="L17" t="inlineStr">
        <is>
          <t>Internal transfer</t>
        </is>
      </c>
      <c r="M17" t="inlineStr">
        <is>
          <t>SEC_2025-06.ofx FITID 100220250630002</t>
        </is>
      </c>
      <c r="N17" t="inlineStr"/>
    </row>
    <row r="18">
      <c r="A18" t="inlineStr">
        <is>
          <t>T00024</t>
        </is>
      </c>
      <c r="B18" t="inlineStr">
        <is>
          <t>2025-07-01</t>
        </is>
      </c>
      <c r="C18" t="inlineStr">
        <is>
          <t>SEC</t>
        </is>
      </c>
      <c r="D18" t="inlineStr">
        <is>
          <t>DIVIDEND MUNI</t>
        </is>
      </c>
      <c r="E18" t="inlineStr">
        <is>
          <t>dividend</t>
        </is>
      </c>
      <c r="F18" s="7" t="n">
        <v>1166.67</v>
      </c>
      <c r="G18" s="7" t="n">
        <v>1166.67</v>
      </c>
      <c r="H18" s="7" t="n">
        <v>0</v>
      </c>
      <c r="I18" t="inlineStr"/>
      <c r="J18" t="inlineStr">
        <is>
          <t>MUNI</t>
        </is>
      </c>
      <c r="K18" t="inlineStr"/>
      <c r="L18" t="inlineStr">
        <is>
          <t>UPIA §401(b) / UFIPA §401</t>
        </is>
      </c>
      <c r="M18" t="inlineStr">
        <is>
          <t>SEC_2025-07.ofx FITID 100220250701000</t>
        </is>
      </c>
      <c r="N18" t="inlineStr"/>
    </row>
    <row r="19">
      <c r="A19" t="inlineStr">
        <is>
          <t>T00008</t>
        </is>
      </c>
      <c r="B19" t="inlineStr">
        <is>
          <t>2025-08-01</t>
        </is>
      </c>
      <c r="C19" t="inlineStr">
        <is>
          <t>CASH</t>
        </is>
      </c>
      <c r="D19" t="inlineStr">
        <is>
          <t>Sample &amp; Example LLP counsel fees (accounting)</t>
        </is>
      </c>
      <c r="E19" t="inlineStr">
        <is>
          <t>attorney_fees</t>
        </is>
      </c>
      <c r="F19" s="7" t="n">
        <v>-2200</v>
      </c>
      <c r="G19" s="7" t="n">
        <v>1100</v>
      </c>
      <c r="H19" s="7" t="n">
        <v>1100</v>
      </c>
      <c r="I19" t="inlineStr"/>
      <c r="J19" t="inlineStr"/>
      <c r="K19" t="inlineStr"/>
      <c r="L19" t="inlineStr">
        <is>
          <t>UPIA §§501(2), 502(a)(2); §502(a)(5) if the proceeding concerns primarily principal</t>
        </is>
      </c>
      <c r="M19" t="inlineStr">
        <is>
          <t>CASH_2025-08.ofx FITID 100120250801000</t>
        </is>
      </c>
      <c r="N19" t="inlineStr">
        <is>
          <t>review_allocation</t>
        </is>
      </c>
    </row>
    <row r="20">
      <c r="A20" t="inlineStr">
        <is>
          <t>T00025</t>
        </is>
      </c>
      <c r="B20" t="inlineStr">
        <is>
          <t>2025-08-01</t>
        </is>
      </c>
      <c r="C20" t="inlineStr">
        <is>
          <t>SEC</t>
        </is>
      </c>
      <c r="D20" t="inlineStr">
        <is>
          <t>DIVIDEND MUNI</t>
        </is>
      </c>
      <c r="E20" t="inlineStr">
        <is>
          <t>dividend</t>
        </is>
      </c>
      <c r="F20" s="7" t="n">
        <v>1166.67</v>
      </c>
      <c r="G20" s="7" t="n">
        <v>1166.67</v>
      </c>
      <c r="H20" s="7" t="n">
        <v>0</v>
      </c>
      <c r="I20" t="inlineStr"/>
      <c r="J20" t="inlineStr">
        <is>
          <t>MUNI</t>
        </is>
      </c>
      <c r="K20" t="inlineStr"/>
      <c r="L20" t="inlineStr">
        <is>
          <t>UPIA §401(b) / UFIPA §401</t>
        </is>
      </c>
      <c r="M20" t="inlineStr">
        <is>
          <t>SEC_2025-08.ofx FITID 100220250801000</t>
        </is>
      </c>
      <c r="N20" t="inlineStr"/>
    </row>
    <row r="21">
      <c r="A21" t="inlineStr">
        <is>
          <t>T00026</t>
        </is>
      </c>
      <c r="B21" t="inlineStr">
        <is>
          <t>2025-09-01</t>
        </is>
      </c>
      <c r="C21" t="inlineStr">
        <is>
          <t>SEC</t>
        </is>
      </c>
      <c r="D21" t="inlineStr">
        <is>
          <t>DIVIDEND MUNI</t>
        </is>
      </c>
      <c r="E21" t="inlineStr">
        <is>
          <t>dividend</t>
        </is>
      </c>
      <c r="F21" s="7" t="n">
        <v>1166.67</v>
      </c>
      <c r="G21" s="7" t="n">
        <v>1166.67</v>
      </c>
      <c r="H21" s="7" t="n">
        <v>0</v>
      </c>
      <c r="I21" t="inlineStr"/>
      <c r="J21" t="inlineStr">
        <is>
          <t>MUNI</t>
        </is>
      </c>
      <c r="K21" t="inlineStr"/>
      <c r="L21" t="inlineStr">
        <is>
          <t>UPIA §401(b) / UFIPA §401</t>
        </is>
      </c>
      <c r="M21" t="inlineStr">
        <is>
          <t>SEC_2025-09.ofx FITID 100220250901000</t>
        </is>
      </c>
      <c r="N21" t="inlineStr"/>
    </row>
    <row r="22">
      <c r="A22" t="inlineStr">
        <is>
          <t>T00009</t>
        </is>
      </c>
      <c r="B22" t="inlineStr">
        <is>
          <t>2025-09-30</t>
        </is>
      </c>
      <c r="C22" t="inlineStr">
        <is>
          <t>CASH</t>
        </is>
      </c>
      <c r="D22" t="inlineStr">
        <is>
          <t>Transfer from Trust Securities XXXX1002</t>
        </is>
      </c>
      <c r="E22" t="inlineStr">
        <is>
          <t>transfer</t>
        </is>
      </c>
      <c r="F22" s="7" t="n">
        <v>3500</v>
      </c>
      <c r="G22" s="7" t="n">
        <v>0</v>
      </c>
      <c r="H22" s="7" t="n">
        <v>0</v>
      </c>
      <c r="I22" t="inlineStr"/>
      <c r="J22" t="inlineStr"/>
      <c r="K22" t="inlineStr"/>
      <c r="L22" t="inlineStr">
        <is>
          <t>Internal transfer</t>
        </is>
      </c>
      <c r="M22" t="inlineStr">
        <is>
          <t>CASH_2025-09.ofx FITID 100120250930000</t>
        </is>
      </c>
      <c r="N22" t="inlineStr"/>
    </row>
    <row r="23">
      <c r="A23" t="inlineStr">
        <is>
          <t>T00010</t>
        </is>
      </c>
      <c r="B23" t="inlineStr">
        <is>
          <t>2025-09-30</t>
        </is>
      </c>
      <c r="C23" t="inlineStr">
        <is>
          <t>CASH</t>
        </is>
      </c>
      <c r="D23" t="inlineStr">
        <is>
          <t>Income distribution to Lee Notreal</t>
        </is>
      </c>
      <c r="E23" t="inlineStr">
        <is>
          <t>distribution</t>
        </is>
      </c>
      <c r="F23" s="7" t="n">
        <v>-2800</v>
      </c>
      <c r="G23" s="7" t="n">
        <v>2800</v>
      </c>
      <c r="H23" s="7" t="n">
        <v>0</v>
      </c>
      <c r="I23" t="inlineStr">
        <is>
          <t>Lee Notreal</t>
        </is>
      </c>
      <c r="J23" t="inlineStr"/>
      <c r="K23" t="inlineStr"/>
      <c r="L23" t="inlineStr">
        <is>
          <t>Income beneficiary: distribution charged to income</t>
        </is>
      </c>
      <c r="M23" t="inlineStr">
        <is>
          <t>CASH_2025-09.ofx FITID 100120250930001</t>
        </is>
      </c>
      <c r="N23" t="inlineStr"/>
    </row>
    <row r="24">
      <c r="A24" t="inlineStr">
        <is>
          <t>T00011</t>
        </is>
      </c>
      <c r="B24" t="inlineStr">
        <is>
          <t>2025-09-30</t>
        </is>
      </c>
      <c r="C24" t="inlineStr">
        <is>
          <t>CASH</t>
        </is>
      </c>
      <c r="D24" t="inlineStr">
        <is>
          <t>Trustee commission quarterly</t>
        </is>
      </c>
      <c r="E24" t="inlineStr">
        <is>
          <t>fiduciary_compensation</t>
        </is>
      </c>
      <c r="F24" s="7" t="n">
        <v>-1375</v>
      </c>
      <c r="G24" s="7" t="n">
        <v>687.5</v>
      </c>
      <c r="H24" s="7" t="n">
        <v>687.5</v>
      </c>
      <c r="I24" t="inlineStr"/>
      <c r="J24" t="inlineStr"/>
      <c r="K24" t="inlineStr"/>
      <c r="L24" t="inlineStr">
        <is>
          <t>UPIA §§501(1), 502(a)(1) / UFIPA §§501, 502: one-half regular compensation to each</t>
        </is>
      </c>
      <c r="M24" t="inlineStr">
        <is>
          <t>CASH_2025-09.ofx FITID 100120250930002</t>
        </is>
      </c>
      <c r="N24" t="inlineStr"/>
    </row>
    <row r="25">
      <c r="A25" t="inlineStr">
        <is>
          <t>T00027</t>
        </is>
      </c>
      <c r="B25" t="inlineStr">
        <is>
          <t>2025-09-30</t>
        </is>
      </c>
      <c r="C25" t="inlineStr">
        <is>
          <t>SEC</t>
        </is>
      </c>
      <c r="D25" t="inlineStr">
        <is>
          <t>Transfer to Trust Cash XXXX1001</t>
        </is>
      </c>
      <c r="E25" t="inlineStr">
        <is>
          <t>transfer</t>
        </is>
      </c>
      <c r="F25" s="7" t="n">
        <v>-3500</v>
      </c>
      <c r="G25" s="7" t="n">
        <v>0</v>
      </c>
      <c r="H25" s="7" t="n">
        <v>0</v>
      </c>
      <c r="I25" t="inlineStr"/>
      <c r="J25" t="inlineStr"/>
      <c r="K25" t="inlineStr"/>
      <c r="L25" t="inlineStr">
        <is>
          <t>Internal transfer</t>
        </is>
      </c>
      <c r="M25" t="inlineStr">
        <is>
          <t>SEC_2025-09.ofx FITID 100220250930001</t>
        </is>
      </c>
      <c r="N25" t="inlineStr"/>
    </row>
    <row r="26">
      <c r="A26" t="inlineStr">
        <is>
          <t>T00028</t>
        </is>
      </c>
      <c r="B26" t="inlineStr">
        <is>
          <t>2025-10-01</t>
        </is>
      </c>
      <c r="C26" t="inlineStr">
        <is>
          <t>SEC</t>
        </is>
      </c>
      <c r="D26" t="inlineStr">
        <is>
          <t>DIVIDEND MUNI</t>
        </is>
      </c>
      <c r="E26" t="inlineStr">
        <is>
          <t>dividend</t>
        </is>
      </c>
      <c r="F26" s="7" t="n">
        <v>1166.67</v>
      </c>
      <c r="G26" s="7" t="n">
        <v>1166.67</v>
      </c>
      <c r="H26" s="7" t="n">
        <v>0</v>
      </c>
      <c r="I26" t="inlineStr"/>
      <c r="J26" t="inlineStr">
        <is>
          <t>MUNI</t>
        </is>
      </c>
      <c r="K26" t="inlineStr"/>
      <c r="L26" t="inlineStr">
        <is>
          <t>UPIA §401(b) / UFIPA §401</t>
        </is>
      </c>
      <c r="M26" t="inlineStr">
        <is>
          <t>SEC_2025-10.ofx FITID 100220251001000</t>
        </is>
      </c>
      <c r="N26" t="inlineStr"/>
    </row>
    <row r="27">
      <c r="A27" t="inlineStr">
        <is>
          <t>T00029</t>
        </is>
      </c>
      <c r="B27" t="inlineStr">
        <is>
          <t>2025-11-01</t>
        </is>
      </c>
      <c r="C27" t="inlineStr">
        <is>
          <t>SEC</t>
        </is>
      </c>
      <c r="D27" t="inlineStr">
        <is>
          <t>DIVIDEND MUNI</t>
        </is>
      </c>
      <c r="E27" t="inlineStr">
        <is>
          <t>dividend</t>
        </is>
      </c>
      <c r="F27" s="7" t="n">
        <v>1166.67</v>
      </c>
      <c r="G27" s="7" t="n">
        <v>1166.67</v>
      </c>
      <c r="H27" s="7" t="n">
        <v>0</v>
      </c>
      <c r="I27" t="inlineStr"/>
      <c r="J27" t="inlineStr">
        <is>
          <t>MUNI</t>
        </is>
      </c>
      <c r="K27" t="inlineStr"/>
      <c r="L27" t="inlineStr">
        <is>
          <t>UPIA §401(b) / UFIPA §401</t>
        </is>
      </c>
      <c r="M27" t="inlineStr">
        <is>
          <t>SEC_2025-11.ofx FITID 100220251101000</t>
        </is>
      </c>
      <c r="N27" t="inlineStr"/>
    </row>
    <row r="28">
      <c r="A28" t="inlineStr">
        <is>
          <t>T00030</t>
        </is>
      </c>
      <c r="B28" t="inlineStr">
        <is>
          <t>2025-12-01</t>
        </is>
      </c>
      <c r="C28" t="inlineStr">
        <is>
          <t>SEC</t>
        </is>
      </c>
      <c r="D28" t="inlineStr">
        <is>
          <t>DIVIDEND MUNI</t>
        </is>
      </c>
      <c r="E28" t="inlineStr">
        <is>
          <t>dividend</t>
        </is>
      </c>
      <c r="F28" s="7" t="n">
        <v>1166.67</v>
      </c>
      <c r="G28" s="7" t="n">
        <v>1166.67</v>
      </c>
      <c r="H28" s="7" t="n">
        <v>0</v>
      </c>
      <c r="I28" t="inlineStr"/>
      <c r="J28" t="inlineStr">
        <is>
          <t>MUNI</t>
        </is>
      </c>
      <c r="K28" t="inlineStr"/>
      <c r="L28" t="inlineStr">
        <is>
          <t>UPIA §401(b) / UFIPA §401</t>
        </is>
      </c>
      <c r="M28" t="inlineStr">
        <is>
          <t>SEC_2025-12.ofx FITID 100220251201000</t>
        </is>
      </c>
      <c r="N28" t="inlineStr"/>
    </row>
    <row r="29">
      <c r="A29" t="inlineStr">
        <is>
          <t>T00031</t>
        </is>
      </c>
      <c r="B29" t="inlineStr">
        <is>
          <t>2025-12-20</t>
        </is>
      </c>
      <c r="C29" t="inlineStr">
        <is>
          <t>SEC</t>
        </is>
      </c>
      <c r="D29" t="inlineStr">
        <is>
          <t>DIVIDEND GROW</t>
        </is>
      </c>
      <c r="E29" t="inlineStr">
        <is>
          <t>dividend</t>
        </is>
      </c>
      <c r="F29" s="7" t="n">
        <v>2150</v>
      </c>
      <c r="G29" s="7" t="n">
        <v>2150</v>
      </c>
      <c r="H29" s="7" t="n">
        <v>0</v>
      </c>
      <c r="I29" t="inlineStr"/>
      <c r="J29" t="inlineStr">
        <is>
          <t>GROW</t>
        </is>
      </c>
      <c r="K29" t="inlineStr"/>
      <c r="L29" t="inlineStr">
        <is>
          <t>UPIA §401(b) / UFIPA §401</t>
        </is>
      </c>
      <c r="M29" t="inlineStr">
        <is>
          <t>SEC_2025-12.ofx FITID 100220251220001</t>
        </is>
      </c>
      <c r="N29" t="inlineStr"/>
    </row>
    <row r="30">
      <c r="A30" t="inlineStr">
        <is>
          <t>T00032</t>
        </is>
      </c>
      <c r="B30" t="inlineStr">
        <is>
          <t>2025-12-20</t>
        </is>
      </c>
      <c r="C30" t="inlineStr">
        <is>
          <t>SEC</t>
        </is>
      </c>
      <c r="D30" t="inlineStr">
        <is>
          <t>CAP GAIN DIST LT GROW</t>
        </is>
      </c>
      <c r="E30" t="inlineStr">
        <is>
          <t>capital_gain_distribution</t>
        </is>
      </c>
      <c r="F30" s="7" t="n">
        <v>6400</v>
      </c>
      <c r="G30" s="7" t="n">
        <v>0</v>
      </c>
      <c r="H30" s="7" t="n">
        <v>6400</v>
      </c>
      <c r="I30" t="inlineStr"/>
      <c r="J30" t="inlineStr">
        <is>
          <t>GROW</t>
        </is>
      </c>
      <c r="K30" t="inlineStr"/>
      <c r="L30" t="inlineStr">
        <is>
          <t>UPIA §401(c)(3) / UFIPA §401: capital gain dividends of a RIC or REIT</t>
        </is>
      </c>
      <c r="M30" t="inlineStr">
        <is>
          <t>SEC_2025-12.ofx FITID 100220251220002</t>
        </is>
      </c>
      <c r="N30" t="inlineStr"/>
    </row>
    <row r="31">
      <c r="A31" t="inlineStr">
        <is>
          <t>T00012</t>
        </is>
      </c>
      <c r="B31" t="inlineStr">
        <is>
          <t>2025-12-31</t>
        </is>
      </c>
      <c r="C31" t="inlineStr">
        <is>
          <t>CASH</t>
        </is>
      </c>
      <c r="D31" t="inlineStr">
        <is>
          <t>Transfer from Trust Securities XXXX1002</t>
        </is>
      </c>
      <c r="E31" t="inlineStr">
        <is>
          <t>transfer</t>
        </is>
      </c>
      <c r="F31" s="7" t="n">
        <v>3500</v>
      </c>
      <c r="G31" s="7" t="n">
        <v>0</v>
      </c>
      <c r="H31" s="7" t="n">
        <v>0</v>
      </c>
      <c r="I31" t="inlineStr"/>
      <c r="J31" t="inlineStr"/>
      <c r="K31" t="inlineStr"/>
      <c r="L31" t="inlineStr">
        <is>
          <t>Internal transfer</t>
        </is>
      </c>
      <c r="M31" t="inlineStr">
        <is>
          <t>CASH_2025-12.ofx FITID 100120251231000</t>
        </is>
      </c>
      <c r="N31" t="inlineStr"/>
    </row>
    <row r="32">
      <c r="A32" t="inlineStr">
        <is>
          <t>T00013</t>
        </is>
      </c>
      <c r="B32" t="inlineStr">
        <is>
          <t>2025-12-31</t>
        </is>
      </c>
      <c r="C32" t="inlineStr">
        <is>
          <t>CASH</t>
        </is>
      </c>
      <c r="D32" t="inlineStr">
        <is>
          <t>Income distribution to Lee Notreal</t>
        </is>
      </c>
      <c r="E32" t="inlineStr">
        <is>
          <t>distribution</t>
        </is>
      </c>
      <c r="F32" s="7" t="n">
        <v>-2800</v>
      </c>
      <c r="G32" s="7" t="n">
        <v>2800</v>
      </c>
      <c r="H32" s="7" t="n">
        <v>0</v>
      </c>
      <c r="I32" t="inlineStr">
        <is>
          <t>Lee Notreal</t>
        </is>
      </c>
      <c r="J32" t="inlineStr"/>
      <c r="K32" t="inlineStr"/>
      <c r="L32" t="inlineStr">
        <is>
          <t>Income beneficiary: distribution charged to income</t>
        </is>
      </c>
      <c r="M32" t="inlineStr">
        <is>
          <t>CASH_2025-12.ofx FITID 100120251231001</t>
        </is>
      </c>
      <c r="N32" t="inlineStr"/>
    </row>
    <row r="33">
      <c r="A33" t="inlineStr">
        <is>
          <t>T00014</t>
        </is>
      </c>
      <c r="B33" t="inlineStr">
        <is>
          <t>2025-12-31</t>
        </is>
      </c>
      <c r="C33" t="inlineStr">
        <is>
          <t>CASH</t>
        </is>
      </c>
      <c r="D33" t="inlineStr">
        <is>
          <t>Trustee commission quarterly</t>
        </is>
      </c>
      <c r="E33" t="inlineStr">
        <is>
          <t>fiduciary_compensation</t>
        </is>
      </c>
      <c r="F33" s="7" t="n">
        <v>-1375</v>
      </c>
      <c r="G33" s="7" t="n">
        <v>687.5</v>
      </c>
      <c r="H33" s="7" t="n">
        <v>687.5</v>
      </c>
      <c r="I33" t="inlineStr"/>
      <c r="J33" t="inlineStr"/>
      <c r="K33" t="inlineStr"/>
      <c r="L33" t="inlineStr">
        <is>
          <t>UPIA §§501(1), 502(a)(1) / UFIPA §§501, 502: one-half regular compensation to each</t>
        </is>
      </c>
      <c r="M33" t="inlineStr">
        <is>
          <t>CASH_2025-12.ofx FITID 100120251231002</t>
        </is>
      </c>
      <c r="N33" t="inlineStr"/>
    </row>
    <row r="34">
      <c r="A34" t="inlineStr">
        <is>
          <t>T00033</t>
        </is>
      </c>
      <c r="B34" t="inlineStr">
        <is>
          <t>2025-12-31</t>
        </is>
      </c>
      <c r="C34" t="inlineStr">
        <is>
          <t>SEC</t>
        </is>
      </c>
      <c r="D34" t="inlineStr">
        <is>
          <t>Transfer to Trust Cash XXXX1001</t>
        </is>
      </c>
      <c r="E34" t="inlineStr">
        <is>
          <t>transfer</t>
        </is>
      </c>
      <c r="F34" s="7" t="n">
        <v>-3500</v>
      </c>
      <c r="G34" s="7" t="n">
        <v>0</v>
      </c>
      <c r="H34" s="7" t="n">
        <v>0</v>
      </c>
      <c r="I34" t="inlineStr"/>
      <c r="J34" t="inlineStr"/>
      <c r="K34" t="inlineStr"/>
      <c r="L34" t="inlineStr">
        <is>
          <t>Internal transfer</t>
        </is>
      </c>
      <c r="M34" t="inlineStr">
        <is>
          <t>SEC_2025-12.ofx FITID 100220251231003</t>
        </is>
      </c>
      <c r="N34" t="inlineStr"/>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
  <sheetViews>
    <sheetView workbookViewId="0">
      <selection activeCell="A1" sqref="A1"/>
    </sheetView>
  </sheetViews>
  <sheetFormatPr baseColWidth="8" defaultRowHeight="15"/>
  <sheetData>
    <row r="1">
      <c r="A1" s="9" t="inlineStr">
        <is>
          <t>Year</t>
        </is>
      </c>
      <c r="B1" s="10" t="inlineStr">
        <is>
          <t>Receipts</t>
        </is>
      </c>
      <c r="C1" s="10" t="inlineStr">
        <is>
          <t>Additional</t>
        </is>
      </c>
      <c r="D1" s="10" t="inlineStr">
        <is>
          <t>Gains</t>
        </is>
      </c>
      <c r="E1" s="10" t="inlineStr">
        <is>
          <t>Disbursements</t>
        </is>
      </c>
      <c r="F1" s="10" t="inlineStr">
        <is>
          <t>Losses</t>
        </is>
      </c>
      <c r="G1" s="10" t="inlineStr">
        <is>
          <t>Distributions</t>
        </is>
      </c>
    </row>
    <row r="2">
      <c r="A2" t="inlineStr">
        <is>
          <t>2025</t>
        </is>
      </c>
      <c r="B2" s="7" t="n">
        <v>22550.04</v>
      </c>
      <c r="C2" s="7" t="n">
        <v>0</v>
      </c>
      <c r="D2" s="7" t="n">
        <v>4200</v>
      </c>
      <c r="E2" s="7" t="n">
        <v>8310</v>
      </c>
      <c r="F2" s="7" t="n">
        <v>0</v>
      </c>
      <c r="G2" s="7" t="n">
        <v>11200</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cols>
    <col width="120" customWidth="1" min="1" max="1"/>
  </cols>
  <sheetData>
    <row r="1">
      <c r="A1" s="9" t="inlineStr">
        <is>
          <t>Exception</t>
        </is>
      </c>
    </row>
    <row r="2">
      <c r="A2" t="inlineStr">
        <is>
          <t>None. The account balances and every account reconciles.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100" customWidth="1" min="6" max="6"/>
  </cols>
  <sheetData>
    <row r="1">
      <c r="A1" s="9" t="inlineStr">
        <is>
          <t>Severity</t>
        </is>
      </c>
      <c r="B1" s="9" t="inlineStr">
        <is>
          <t>Code</t>
        </is>
      </c>
      <c r="C1" s="9" t="inlineStr">
        <is>
          <t>Date</t>
        </is>
      </c>
      <c r="D1" s="9" t="inlineStr">
        <is>
          <t>Txn</t>
        </is>
      </c>
      <c r="E1" s="10" t="inlineStr">
        <is>
          <t>Amount</t>
        </is>
      </c>
      <c r="F1" s="9" t="inlineStr">
        <is>
          <t>Message</t>
        </is>
      </c>
    </row>
    <row r="2">
      <c r="A2" t="inlineStr">
        <is>
          <t>info</t>
        </is>
      </c>
      <c r="B2" t="inlineStr">
        <is>
          <t>compensation</t>
        </is>
      </c>
      <c r="C2" t="inlineStr">
        <is>
          <t>2025-03-31</t>
        </is>
      </c>
      <c r="D2" t="inlineStr">
        <is>
          <t>T00003</t>
        </is>
      </c>
      <c r="E2" s="7" t="n">
        <v>-1375</v>
      </c>
      <c r="F2" t="inlineStr">
        <is>
          <t>Fiduciary compensation paid. Confirm it was authorized (instrument, statute, or court order) before the accounting is filed.</t>
        </is>
      </c>
    </row>
    <row r="3">
      <c r="A3" t="inlineStr">
        <is>
          <t>info</t>
        </is>
      </c>
      <c r="B3" t="inlineStr">
        <is>
          <t>allocation_review</t>
        </is>
      </c>
      <c r="C3" t="inlineStr">
        <is>
          <t>2025-04-14</t>
        </is>
      </c>
      <c r="D3" t="inlineStr">
        <is>
          <t>T00004</t>
        </is>
      </c>
      <c r="E3" s="7" t="n">
        <v>-610</v>
      </c>
      <c r="F3" t="inlineStr">
        <is>
          <t>Income/principal allocation needs your judgment: UPIA §505: tax on receipts allocated to income is paid from income; tax on gains from principal</t>
        </is>
      </c>
    </row>
    <row r="4">
      <c r="A4" t="inlineStr">
        <is>
          <t>info</t>
        </is>
      </c>
      <c r="B4" t="inlineStr">
        <is>
          <t>compensation</t>
        </is>
      </c>
      <c r="C4" t="inlineStr">
        <is>
          <t>2025-06-30</t>
        </is>
      </c>
      <c r="D4" t="inlineStr">
        <is>
          <t>T00007</t>
        </is>
      </c>
      <c r="E4" s="7" t="n">
        <v>-1375</v>
      </c>
      <c r="F4" t="inlineStr">
        <is>
          <t>Fiduciary compensation paid. Confirm it was authorized (instrument, statute, or court order) before the accounting is filed.</t>
        </is>
      </c>
    </row>
    <row r="5">
      <c r="A5" t="inlineStr">
        <is>
          <t>info</t>
        </is>
      </c>
      <c r="B5" t="inlineStr">
        <is>
          <t>allocation_review</t>
        </is>
      </c>
      <c r="C5" t="inlineStr">
        <is>
          <t>2025-08-01</t>
        </is>
      </c>
      <c r="D5" t="inlineStr">
        <is>
          <t>T00008</t>
        </is>
      </c>
      <c r="E5" s="7" t="n">
        <v>-2200</v>
      </c>
      <c r="F5" t="inlineStr">
        <is>
          <t>Income/principal allocation needs your judgment: UPIA §§501(2), 502(a)(2); §502(a)(5) if the proceeding concerns primarily principal</t>
        </is>
      </c>
    </row>
    <row r="6">
      <c r="A6" t="inlineStr">
        <is>
          <t>info</t>
        </is>
      </c>
      <c r="B6" t="inlineStr">
        <is>
          <t>compensation</t>
        </is>
      </c>
      <c r="C6" t="inlineStr">
        <is>
          <t>2025-09-30</t>
        </is>
      </c>
      <c r="D6" t="inlineStr">
        <is>
          <t>T00011</t>
        </is>
      </c>
      <c r="E6" s="7" t="n">
        <v>-1375</v>
      </c>
      <c r="F6" t="inlineStr">
        <is>
          <t>Fiduciary compensation paid. Confirm it was authorized (instrument, statute, or court order) before the accounting is filed.</t>
        </is>
      </c>
    </row>
    <row r="7">
      <c r="A7" t="inlineStr">
        <is>
          <t>info</t>
        </is>
      </c>
      <c r="B7" t="inlineStr">
        <is>
          <t>compensation</t>
        </is>
      </c>
      <c r="C7" t="inlineStr">
        <is>
          <t>2025-12-31</t>
        </is>
      </c>
      <c r="D7" t="inlineStr">
        <is>
          <t>T00014</t>
        </is>
      </c>
      <c r="E7" s="7" t="n">
        <v>-1375</v>
      </c>
      <c r="F7" t="inlineStr">
        <is>
          <t>Fiduciary compensation paid. Confirm it was authorized (instrument, statute, or court order) before the accounting is filed.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Summafolio</dc:creator>
  <dcterms:created xsi:type="dcterms:W3CDTF">2026-10-20T05:59:14Z</dcterms:created>
  <dcterms:modified xsi:type="dcterms:W3CDTF">2026-10-20T05:59:14Z</dcterms:modified>
</cp:coreProperties>
</file>